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邮储银行" sheetId="2" r:id="rId1"/>
  </sheets>
  <definedNames>
    <definedName name="_xlnm.Print_Titles" localSheetId="0">邮储银行!$3:$3</definedName>
  </definedNames>
  <calcPr calcId="144525"/>
</workbook>
</file>

<file path=xl/sharedStrings.xml><?xml version="1.0" encoding="utf-8"?>
<sst xmlns="http://schemas.openxmlformats.org/spreadsheetml/2006/main" count="123" uniqueCount="85">
  <si>
    <t xml:space="preserve">仁化县创业带动就业小额担保贷款贴息公示表
</t>
  </si>
  <si>
    <t xml:space="preserve"> 2023年第1季度
填报单位（盖章）：                                                                            填报日期：   年  月  日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</si>
  <si>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</si>
  <si>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</si>
  <si>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</si>
  <si>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</si>
  <si>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</si>
  <si>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</si>
  <si>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</si>
  <si>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</si>
  <si>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</si>
  <si>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</si>
  <si>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</si>
  <si>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备注（企业普惠金融2%）</t>
  </si>
  <si>
    <t>梁伟</t>
  </si>
  <si>
    <t>仁化县新鸣科技有限公司</t>
  </si>
  <si>
    <t>广东仁化县</t>
  </si>
  <si>
    <t>零售：办公设备、办公用品、通讯电子产品、电脑软件及配件、办公耗材、打印设备、数码产品、劳保用品、实验室设备、文化办公用品、办公家具、五金配件、视频会议系统设备、学校电教平台设备、空调、家电产品、密集柜印刷器材、日杂用品、包装材料。</t>
  </si>
  <si>
    <t>阶段性等额本息</t>
  </si>
  <si>
    <t>唐荣</t>
  </si>
  <si>
    <t>仁化县一家人餐饮店</t>
  </si>
  <si>
    <t>餐饮服务：零售：饮料、烟。</t>
  </si>
  <si>
    <t>陈居善</t>
  </si>
  <si>
    <t>仁化县霞峰果园</t>
  </si>
  <si>
    <t>种植、销售：皇帝柑</t>
  </si>
  <si>
    <t>张洪文</t>
  </si>
  <si>
    <t>仁化县董塘镇三丰果园</t>
  </si>
  <si>
    <t>四川犍为县</t>
  </si>
  <si>
    <t>种植：柑橘。</t>
  </si>
  <si>
    <t>罗美琼</t>
  </si>
  <si>
    <t>仁化县琼峰贡柑园</t>
  </si>
  <si>
    <t>种植、销售：贡柑。</t>
  </si>
  <si>
    <t>30</t>
  </si>
  <si>
    <t>彭贱宏</t>
  </si>
  <si>
    <t>仁化县石塘镇宏丰果蔬种植生态园</t>
  </si>
  <si>
    <t>种植、销售：蔬菜、皇帝柑</t>
  </si>
  <si>
    <t>林普忠</t>
  </si>
  <si>
    <t>仁化县友邻便利店</t>
  </si>
  <si>
    <t>零售：预包装食品、散装食品、日用百货、农副产品、烟。</t>
  </si>
  <si>
    <t>李建强</t>
  </si>
  <si>
    <t>仁化县昕颖汽车维修店</t>
  </si>
  <si>
    <t>服务：汽车维修与保养；零售：汽车精品。</t>
  </si>
  <si>
    <t>李志航</t>
  </si>
  <si>
    <t>仁化县强仁商行</t>
  </si>
  <si>
    <t>批发、零售：预包装食品、土特产、散装食品、日用百货、水果、酒；零售：烟。</t>
  </si>
  <si>
    <t>李炳才</t>
  </si>
  <si>
    <t>仁化县科凡家居生活馆</t>
  </si>
  <si>
    <t>批发、销售：家居用品、家用电器、日用百货、办公用品、五金交电、电子产品、通信设备、通讯器材、仪器仪表、电线电缆、消防设备、机械设备及配件、机电设备及配件、工艺品、健身器材、建筑装修材料。</t>
  </si>
  <si>
    <t>朱卓鹏</t>
  </si>
  <si>
    <t>仁化县闻韶镇鸿鑫农场</t>
  </si>
  <si>
    <t>一般项目：水果种植</t>
  </si>
  <si>
    <t>谭义</t>
  </si>
  <si>
    <t>仁化县赤石迳深水养殖场</t>
  </si>
  <si>
    <t>许可项目：水产养殖</t>
  </si>
  <si>
    <t>仁化县奥达胶合板有限公司</t>
  </si>
  <si>
    <t>福建省莆田市</t>
  </si>
  <si>
    <t>收购竹、木；利用废木料、次小薪材生产：人造板、建筑模板、集装箱板、细木工板、竹木制品；林木种植技术与板材技术的开发；货物进出口贸易。</t>
  </si>
  <si>
    <t>按月还息，按还本计划还本</t>
  </si>
  <si>
    <t>陈世奎</t>
  </si>
  <si>
    <t>仁化县石塘镇世奎家庭农场</t>
  </si>
  <si>
    <t>许可项目：种植、销售：水果；养殖、销售：家禽、水产品。</t>
  </si>
  <si>
    <t>连志明</t>
  </si>
  <si>
    <t>韶关市仁信网络科技有限公司</t>
  </si>
  <si>
    <t>第二类增值电信业务;非居住房地产租赁;住房租住;计算机信息系统集成;计算机信息咨询服务及计算机系统维护;计算机及网络综合布线;公共广播语音系统工程;智能灯光系统工程;防雷工程;体育设施工程、智能化系统工程;物联网技术服务;研发、销售、维修及技术转让：电子设备、电脑设备及配件、计算机软件（不含电子出版物）：电子设备、通信设备、防雷设备、办公设备、五金产品、电器、家具。</t>
  </si>
  <si>
    <t>祝洪强</t>
  </si>
  <si>
    <t>仁化县城口镇佳禾农场</t>
  </si>
  <si>
    <t>种植、销售：柑桔、水稻、绿植；农作物专业及辅助性活动；农作物收割服务;农作物病虫害防治服务；农业机械服务</t>
  </si>
  <si>
    <t>林伟宣</t>
  </si>
  <si>
    <t>仁化县母婴故事母婴用品店</t>
  </si>
  <si>
    <t>一般项目：日用杂品销售；服装服饰零售；玩具销售；保健食品（预包装）销售；婴幼儿配方乳粉及其他婴幼儿配方食品销售；特殊医学用途配方食品销售；食品销售（仅销售预包装食品）；日用百货销售；针纺织品销售；母婴用品销售。</t>
  </si>
  <si>
    <t>李冬连</t>
  </si>
  <si>
    <t>仁化县黄坑镇小溪下村中间岭种养场</t>
  </si>
  <si>
    <r>
      <rPr>
        <sz val="9"/>
        <color theme="1"/>
        <rFont val="宋体"/>
        <charset val="134"/>
      </rPr>
      <t>种植及销售：水果；养殖及销售：鱼：服务</t>
    </r>
    <r>
      <rPr>
        <sz val="9"/>
        <color indexed="8"/>
        <rFont val="仿宋_GB2312"/>
        <charset val="134"/>
      </rPr>
      <t>;观光休闲、果树种植技术咨询</t>
    </r>
  </si>
  <si>
    <t>李贻烈</t>
  </si>
  <si>
    <t>仁化县海英窗帘店</t>
  </si>
  <si>
    <t>零售：窗帘布艺、床上用品、窗帘配件。</t>
  </si>
  <si>
    <t>5</t>
  </si>
  <si>
    <t>余武忠</t>
  </si>
  <si>
    <t>仁化县锦忠工程部</t>
  </si>
  <si>
    <t>销售：建筑材料、五金；工程机械租赁服务；承接：土石方工程、土建工程、钢结构工程、道路修复工程。</t>
  </si>
  <si>
    <t>王鸿</t>
  </si>
  <si>
    <t>仁化县百达书屋</t>
  </si>
  <si>
    <t>零售：书籍、文体用品、文具。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</si>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</sst>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%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rgb="FF454545"/>
      <name val="Andale WT"/>
      <charset val="0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rgb="FF454545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0" borderId="5" applyNumberFormat="0" applyAlignment="0" applyProtection="0">
      <alignment vertical="center"/>
    </xf>
    <xf numFmtId="0" fontId="39" fillId="10" borderId="3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0" fontId="11" fillId="0" borderId="1" xfId="51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51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0" fontId="13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176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0"/>
  <sheetViews>
    <sheetView tabSelected="1" topLeftCell="A12" workbookViewId="0">
      <selection activeCell="E18" sqref="E18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3" customWidth="1"/>
    <col min="4" max="4" width="6.61666666666667" style="3" customWidth="1"/>
    <col min="5" max="5" width="22.5" style="4" customWidth="1"/>
    <col min="6" max="6" width="8.375" style="3" customWidth="1"/>
    <col min="7" max="7" width="14.125" style="5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6"/>
    <col min="12" max="12" width="9.375" style="1"/>
    <col min="13" max="16" width="12.625" style="1"/>
    <col min="17" max="16374" width="9" style="1"/>
    <col min="16375" max="16384" width="9" style="7"/>
  </cols>
  <sheetData>
    <row r="1" s="1" customFormat="1" ht="22.5" spans="1:12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38"/>
      <c r="L1" s="39"/>
    </row>
    <row r="2" s="1" customFormat="1" spans="1:12">
      <c r="A2" s="10" t="s">
        <v>1</v>
      </c>
      <c r="B2" s="10"/>
      <c r="C2" s="10"/>
      <c r="D2" s="10"/>
      <c r="E2" s="11"/>
      <c r="F2" s="10"/>
      <c r="G2" s="11"/>
      <c r="H2" s="10"/>
      <c r="I2" s="10"/>
      <c r="J2" s="10"/>
      <c r="K2" s="10"/>
      <c r="L2" s="39"/>
    </row>
    <row r="3" s="1" customFormat="1" ht="60" customHeight="1" spans="1:12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2" t="s">
        <v>9</v>
      </c>
      <c r="I3" s="12" t="s">
        <v>10</v>
      </c>
      <c r="J3" s="40" t="s">
        <v>11</v>
      </c>
      <c r="K3" s="41" t="s">
        <v>12</v>
      </c>
      <c r="L3" s="42" t="s">
        <v>13</v>
      </c>
    </row>
    <row r="4" s="1" customFormat="1" ht="113" customHeight="1" spans="1:12">
      <c r="A4" s="17">
        <v>1</v>
      </c>
      <c r="B4" s="18" t="s">
        <v>14</v>
      </c>
      <c r="C4" s="19" t="s">
        <v>15</v>
      </c>
      <c r="D4" s="19" t="s">
        <v>16</v>
      </c>
      <c r="E4" s="20" t="s">
        <v>17</v>
      </c>
      <c r="F4" s="19">
        <v>25</v>
      </c>
      <c r="G4" s="21">
        <v>44936</v>
      </c>
      <c r="H4" s="22">
        <v>0.0775</v>
      </c>
      <c r="I4" s="43">
        <v>10</v>
      </c>
      <c r="J4" s="17" t="s">
        <v>18</v>
      </c>
      <c r="K4" s="44">
        <v>40.37</v>
      </c>
      <c r="L4" s="44"/>
    </row>
    <row r="5" s="1" customFormat="1" ht="53" customHeight="1" spans="1:12">
      <c r="A5" s="17">
        <v>2</v>
      </c>
      <c r="B5" s="18" t="s">
        <v>19</v>
      </c>
      <c r="C5" s="19" t="s">
        <v>20</v>
      </c>
      <c r="D5" s="19" t="s">
        <v>16</v>
      </c>
      <c r="E5" s="20" t="s">
        <v>21</v>
      </c>
      <c r="F5" s="19">
        <v>20</v>
      </c>
      <c r="G5" s="21">
        <v>45010</v>
      </c>
      <c r="H5" s="22">
        <v>0.0775</v>
      </c>
      <c r="I5" s="43">
        <v>90</v>
      </c>
      <c r="J5" s="17" t="s">
        <v>18</v>
      </c>
      <c r="K5" s="44">
        <v>416.92</v>
      </c>
      <c r="L5" s="44"/>
    </row>
    <row r="6" s="1" customFormat="1" ht="66" customHeight="1" spans="1:12">
      <c r="A6" s="17">
        <v>3</v>
      </c>
      <c r="B6" s="18" t="s">
        <v>22</v>
      </c>
      <c r="C6" s="19" t="s">
        <v>23</v>
      </c>
      <c r="D6" s="19" t="s">
        <v>16</v>
      </c>
      <c r="E6" s="20" t="s">
        <v>24</v>
      </c>
      <c r="F6" s="19">
        <v>30</v>
      </c>
      <c r="G6" s="23">
        <v>45101</v>
      </c>
      <c r="H6" s="22">
        <v>0.0775</v>
      </c>
      <c r="I6" s="43">
        <v>90</v>
      </c>
      <c r="J6" s="17" t="s">
        <v>18</v>
      </c>
      <c r="K6" s="44">
        <v>1216.91</v>
      </c>
      <c r="L6" s="44"/>
    </row>
    <row r="7" s="1" customFormat="1" ht="66" customHeight="1" spans="1:12">
      <c r="A7" s="17">
        <v>4</v>
      </c>
      <c r="B7" s="24" t="s">
        <v>25</v>
      </c>
      <c r="C7" s="25" t="s">
        <v>26</v>
      </c>
      <c r="D7" s="19" t="s">
        <v>27</v>
      </c>
      <c r="E7" s="26" t="s">
        <v>28</v>
      </c>
      <c r="F7" s="19">
        <v>30</v>
      </c>
      <c r="G7" s="23">
        <v>45110</v>
      </c>
      <c r="H7" s="22">
        <v>0.0775</v>
      </c>
      <c r="I7" s="43">
        <v>90</v>
      </c>
      <c r="J7" s="17" t="s">
        <v>18</v>
      </c>
      <c r="K7" s="44">
        <v>1253.56</v>
      </c>
      <c r="L7" s="44"/>
    </row>
    <row r="8" s="1" customFormat="1" ht="65" customHeight="1" spans="1:12">
      <c r="A8" s="17">
        <v>5</v>
      </c>
      <c r="B8" s="24" t="s">
        <v>29</v>
      </c>
      <c r="C8" s="25" t="s">
        <v>30</v>
      </c>
      <c r="D8" s="19" t="s">
        <v>16</v>
      </c>
      <c r="E8" s="26" t="s">
        <v>31</v>
      </c>
      <c r="F8" s="25" t="s">
        <v>32</v>
      </c>
      <c r="G8" s="23">
        <v>45158</v>
      </c>
      <c r="H8" s="22">
        <v>0.0435</v>
      </c>
      <c r="I8" s="43">
        <v>90</v>
      </c>
      <c r="J8" s="17" t="s">
        <v>18</v>
      </c>
      <c r="K8" s="44">
        <v>793.1</v>
      </c>
      <c r="L8" s="44"/>
    </row>
    <row r="9" s="1" customFormat="1" ht="57" customHeight="1" spans="1:12">
      <c r="A9" s="17">
        <v>6</v>
      </c>
      <c r="B9" s="18" t="s">
        <v>33</v>
      </c>
      <c r="C9" s="20" t="s">
        <v>34</v>
      </c>
      <c r="D9" s="19" t="s">
        <v>16</v>
      </c>
      <c r="E9" s="20" t="s">
        <v>35</v>
      </c>
      <c r="F9" s="19">
        <v>30</v>
      </c>
      <c r="G9" s="23">
        <v>45178</v>
      </c>
      <c r="H9" s="22">
        <v>0.0435</v>
      </c>
      <c r="I9" s="43">
        <v>90</v>
      </c>
      <c r="J9" s="17" t="s">
        <v>18</v>
      </c>
      <c r="K9" s="44">
        <v>904.78</v>
      </c>
      <c r="L9" s="44"/>
    </row>
    <row r="10" s="1" customFormat="1" ht="58" customHeight="1" spans="1:12">
      <c r="A10" s="17">
        <v>7</v>
      </c>
      <c r="B10" s="18" t="s">
        <v>36</v>
      </c>
      <c r="C10" s="19" t="s">
        <v>37</v>
      </c>
      <c r="D10" s="19" t="s">
        <v>16</v>
      </c>
      <c r="E10" s="20" t="s">
        <v>38</v>
      </c>
      <c r="F10" s="19">
        <v>15</v>
      </c>
      <c r="G10" s="23">
        <v>45257</v>
      </c>
      <c r="H10" s="22">
        <v>0.0435</v>
      </c>
      <c r="I10" s="43">
        <v>90</v>
      </c>
      <c r="J10" s="17" t="s">
        <v>18</v>
      </c>
      <c r="K10" s="45">
        <v>599.82</v>
      </c>
      <c r="L10" s="44"/>
    </row>
    <row r="11" s="1" customFormat="1" ht="51" customHeight="1" spans="1:12">
      <c r="A11" s="17">
        <v>8</v>
      </c>
      <c r="B11" s="18" t="s">
        <v>39</v>
      </c>
      <c r="C11" s="19" t="s">
        <v>40</v>
      </c>
      <c r="D11" s="19" t="s">
        <v>16</v>
      </c>
      <c r="E11" s="20" t="s">
        <v>41</v>
      </c>
      <c r="F11" s="19">
        <v>30</v>
      </c>
      <c r="G11" s="23">
        <v>45268</v>
      </c>
      <c r="H11" s="22">
        <v>0.0435</v>
      </c>
      <c r="I11" s="43">
        <v>90</v>
      </c>
      <c r="J11" s="17" t="s">
        <v>18</v>
      </c>
      <c r="K11" s="45">
        <v>1237.42</v>
      </c>
      <c r="L11" s="44"/>
    </row>
    <row r="12" s="1" customFormat="1" ht="60" customHeight="1" spans="1:13">
      <c r="A12" s="17">
        <v>9</v>
      </c>
      <c r="B12" s="18" t="s">
        <v>42</v>
      </c>
      <c r="C12" s="19" t="s">
        <v>43</v>
      </c>
      <c r="D12" s="19" t="s">
        <v>16</v>
      </c>
      <c r="E12" s="20" t="s">
        <v>44</v>
      </c>
      <c r="F12" s="19">
        <v>25</v>
      </c>
      <c r="G12" s="23">
        <v>45290</v>
      </c>
      <c r="H12" s="22">
        <v>0.0435</v>
      </c>
      <c r="I12" s="43">
        <v>90</v>
      </c>
      <c r="J12" s="17" t="s">
        <v>18</v>
      </c>
      <c r="K12" s="45">
        <v>1088.63</v>
      </c>
      <c r="L12" s="46"/>
      <c r="M12" s="6"/>
    </row>
    <row r="13" s="1" customFormat="1" ht="99" customHeight="1" spans="1:13">
      <c r="A13" s="17">
        <v>10</v>
      </c>
      <c r="B13" s="27" t="s">
        <v>45</v>
      </c>
      <c r="C13" s="19" t="s">
        <v>46</v>
      </c>
      <c r="D13" s="19" t="s">
        <v>16</v>
      </c>
      <c r="E13" s="20" t="s">
        <v>47</v>
      </c>
      <c r="F13" s="19">
        <v>25</v>
      </c>
      <c r="G13" s="23">
        <v>45331</v>
      </c>
      <c r="H13" s="28">
        <v>0.02</v>
      </c>
      <c r="I13" s="43">
        <v>90</v>
      </c>
      <c r="J13" s="17" t="s">
        <v>18</v>
      </c>
      <c r="K13" s="45">
        <v>558.31</v>
      </c>
      <c r="L13" s="46"/>
      <c r="M13" s="47"/>
    </row>
    <row r="14" s="1" customFormat="1" ht="53" customHeight="1" spans="1:13">
      <c r="A14" s="17">
        <v>11</v>
      </c>
      <c r="B14" s="29" t="s">
        <v>48</v>
      </c>
      <c r="C14" s="30" t="s">
        <v>49</v>
      </c>
      <c r="D14" s="31" t="s">
        <v>16</v>
      </c>
      <c r="E14" s="32" t="s">
        <v>50</v>
      </c>
      <c r="F14" s="31">
        <v>20</v>
      </c>
      <c r="G14" s="23">
        <v>45587</v>
      </c>
      <c r="H14" s="22">
        <v>0.0435</v>
      </c>
      <c r="I14" s="48">
        <v>90</v>
      </c>
      <c r="J14" s="49" t="s">
        <v>18</v>
      </c>
      <c r="K14" s="50">
        <v>1568.41</v>
      </c>
      <c r="L14" s="46"/>
      <c r="M14" s="47"/>
    </row>
    <row r="15" s="1" customFormat="1" ht="63" customHeight="1" spans="1:13">
      <c r="A15" s="17">
        <v>12</v>
      </c>
      <c r="B15" s="29" t="s">
        <v>51</v>
      </c>
      <c r="C15" s="33" t="s">
        <v>52</v>
      </c>
      <c r="D15" s="31" t="s">
        <v>16</v>
      </c>
      <c r="E15" s="32" t="s">
        <v>53</v>
      </c>
      <c r="F15" s="31">
        <v>30</v>
      </c>
      <c r="G15" s="23">
        <v>45639</v>
      </c>
      <c r="H15" s="22">
        <v>0.0435</v>
      </c>
      <c r="I15" s="48">
        <v>90</v>
      </c>
      <c r="J15" s="49" t="s">
        <v>18</v>
      </c>
      <c r="K15" s="50">
        <v>2532.49</v>
      </c>
      <c r="L15" s="46"/>
      <c r="M15" s="47"/>
    </row>
    <row r="16" s="1" customFormat="1" ht="80" customHeight="1" spans="1:13">
      <c r="A16" s="17">
        <v>13</v>
      </c>
      <c r="B16" s="33" t="s">
        <v>54</v>
      </c>
      <c r="C16" s="33" t="s">
        <v>54</v>
      </c>
      <c r="D16" s="31" t="s">
        <v>55</v>
      </c>
      <c r="E16" s="32" t="s">
        <v>56</v>
      </c>
      <c r="F16" s="31">
        <v>300</v>
      </c>
      <c r="G16" s="23">
        <v>45656</v>
      </c>
      <c r="H16" s="22">
        <v>0.043</v>
      </c>
      <c r="I16" s="48">
        <v>90</v>
      </c>
      <c r="J16" s="49" t="s">
        <v>57</v>
      </c>
      <c r="K16" s="50">
        <v>15055.64</v>
      </c>
      <c r="L16" s="46">
        <v>13091.86</v>
      </c>
      <c r="M16" s="47"/>
    </row>
    <row r="17" s="1" customFormat="1" ht="55" customHeight="1" spans="1:13">
      <c r="A17" s="17">
        <v>14</v>
      </c>
      <c r="B17" s="29" t="s">
        <v>58</v>
      </c>
      <c r="C17" s="33" t="s">
        <v>59</v>
      </c>
      <c r="D17" s="31" t="s">
        <v>16</v>
      </c>
      <c r="E17" s="32" t="s">
        <v>60</v>
      </c>
      <c r="F17" s="31">
        <v>30</v>
      </c>
      <c r="G17" s="23">
        <v>45681</v>
      </c>
      <c r="H17" s="22">
        <v>0.042</v>
      </c>
      <c r="I17" s="48">
        <v>90</v>
      </c>
      <c r="J17" s="49" t="s">
        <v>18</v>
      </c>
      <c r="K17" s="50">
        <v>2490.6</v>
      </c>
      <c r="L17" s="46"/>
      <c r="M17" s="47"/>
    </row>
    <row r="18" s="1" customFormat="1" ht="159" customHeight="1" spans="1:13">
      <c r="A18" s="17">
        <v>15</v>
      </c>
      <c r="B18" s="29" t="s">
        <v>61</v>
      </c>
      <c r="C18" s="33" t="s">
        <v>62</v>
      </c>
      <c r="D18" s="31" t="s">
        <v>16</v>
      </c>
      <c r="E18" s="32" t="s">
        <v>63</v>
      </c>
      <c r="F18" s="31">
        <v>25</v>
      </c>
      <c r="G18" s="23">
        <v>45734</v>
      </c>
      <c r="H18" s="22">
        <v>0.042</v>
      </c>
      <c r="I18" s="48">
        <v>90</v>
      </c>
      <c r="J18" s="49" t="s">
        <v>18</v>
      </c>
      <c r="K18" s="50">
        <v>2290.59</v>
      </c>
      <c r="L18" s="46"/>
      <c r="M18" s="47"/>
    </row>
    <row r="19" s="1" customFormat="1" ht="55" customHeight="1" spans="1:13">
      <c r="A19" s="17">
        <v>16</v>
      </c>
      <c r="B19" s="29" t="s">
        <v>64</v>
      </c>
      <c r="C19" s="33" t="s">
        <v>65</v>
      </c>
      <c r="D19" s="19" t="s">
        <v>16</v>
      </c>
      <c r="E19" s="32" t="s">
        <v>66</v>
      </c>
      <c r="F19" s="31">
        <v>30</v>
      </c>
      <c r="G19" s="23">
        <v>45762</v>
      </c>
      <c r="H19" s="34">
        <v>0.042</v>
      </c>
      <c r="I19" s="48">
        <v>90</v>
      </c>
      <c r="J19" s="49" t="s">
        <v>18</v>
      </c>
      <c r="K19" s="50">
        <v>2849.53</v>
      </c>
      <c r="L19" s="46"/>
      <c r="M19" s="47"/>
    </row>
    <row r="20" s="1" customFormat="1" ht="113" customHeight="1" spans="1:13">
      <c r="A20" s="17">
        <v>17</v>
      </c>
      <c r="B20" s="29" t="s">
        <v>67</v>
      </c>
      <c r="C20" s="33" t="s">
        <v>68</v>
      </c>
      <c r="D20" s="19" t="s">
        <v>16</v>
      </c>
      <c r="E20" s="32" t="s">
        <v>69</v>
      </c>
      <c r="F20" s="31">
        <v>30</v>
      </c>
      <c r="G20" s="23">
        <v>45788</v>
      </c>
      <c r="H20" s="34">
        <v>0.042</v>
      </c>
      <c r="I20" s="48">
        <v>90</v>
      </c>
      <c r="J20" s="49" t="s">
        <v>18</v>
      </c>
      <c r="K20" s="50">
        <v>2949.99</v>
      </c>
      <c r="L20" s="46"/>
      <c r="M20" s="47"/>
    </row>
    <row r="21" s="1" customFormat="1" ht="52" customHeight="1" spans="1:13">
      <c r="A21" s="17">
        <v>18</v>
      </c>
      <c r="B21" s="19" t="s">
        <v>70</v>
      </c>
      <c r="C21" s="20" t="s">
        <v>71</v>
      </c>
      <c r="D21" s="19" t="s">
        <v>16</v>
      </c>
      <c r="E21" s="20" t="s">
        <v>72</v>
      </c>
      <c r="F21" s="19">
        <v>20</v>
      </c>
      <c r="G21" s="23">
        <v>45072</v>
      </c>
      <c r="H21" s="35">
        <v>0.0775</v>
      </c>
      <c r="I21" s="51">
        <v>90</v>
      </c>
      <c r="J21" s="19" t="s">
        <v>18</v>
      </c>
      <c r="K21" s="52">
        <v>678.16</v>
      </c>
      <c r="L21" s="46"/>
      <c r="M21" s="47"/>
    </row>
    <row r="22" s="1" customFormat="1" ht="50" customHeight="1" spans="1:13">
      <c r="A22" s="17">
        <v>19</v>
      </c>
      <c r="B22" s="25" t="s">
        <v>73</v>
      </c>
      <c r="C22" s="25" t="s">
        <v>74</v>
      </c>
      <c r="D22" s="19" t="s">
        <v>16</v>
      </c>
      <c r="E22" s="26" t="s">
        <v>75</v>
      </c>
      <c r="F22" s="25" t="s">
        <v>76</v>
      </c>
      <c r="G22" s="23">
        <v>45152</v>
      </c>
      <c r="H22" s="35">
        <v>0.0435</v>
      </c>
      <c r="I22" s="48">
        <v>90</v>
      </c>
      <c r="J22" s="19" t="s">
        <v>18</v>
      </c>
      <c r="K22" s="52">
        <v>132.18</v>
      </c>
      <c r="L22" s="46"/>
      <c r="M22" s="47"/>
    </row>
    <row r="23" s="1" customFormat="1" ht="47" customHeight="1" spans="1:13">
      <c r="A23" s="17">
        <v>20</v>
      </c>
      <c r="B23" s="19" t="s">
        <v>77</v>
      </c>
      <c r="C23" s="19" t="s">
        <v>78</v>
      </c>
      <c r="D23" s="19" t="s">
        <v>16</v>
      </c>
      <c r="E23" s="20" t="s">
        <v>79</v>
      </c>
      <c r="F23" s="19">
        <v>20</v>
      </c>
      <c r="G23" s="23">
        <v>45250</v>
      </c>
      <c r="H23" s="35">
        <v>0.0435</v>
      </c>
      <c r="I23" s="51">
        <v>90</v>
      </c>
      <c r="J23" s="19" t="s">
        <v>18</v>
      </c>
      <c r="K23" s="53">
        <v>751.29</v>
      </c>
      <c r="L23" s="46"/>
      <c r="M23" s="47"/>
    </row>
    <row r="24" s="1" customFormat="1" ht="45" customHeight="1" spans="1:13">
      <c r="A24" s="17">
        <v>21</v>
      </c>
      <c r="B24" s="19" t="s">
        <v>80</v>
      </c>
      <c r="C24" s="19" t="s">
        <v>81</v>
      </c>
      <c r="D24" s="19" t="s">
        <v>16</v>
      </c>
      <c r="E24" s="20" t="s">
        <v>82</v>
      </c>
      <c r="F24" s="19">
        <v>30</v>
      </c>
      <c r="G24" s="23">
        <v>45290</v>
      </c>
      <c r="H24" s="35">
        <v>0.0435</v>
      </c>
      <c r="I24" s="48">
        <v>90</v>
      </c>
      <c r="J24" s="19" t="s">
        <v>18</v>
      </c>
      <c r="K24" s="53">
        <v>1050.71</v>
      </c>
      <c r="L24" s="46"/>
      <c r="M24" s="47"/>
    </row>
    <row r="25" s="1" customFormat="1" ht="33" customHeight="1" spans="1:12">
      <c r="A25" s="10" t="s">
        <v>83</v>
      </c>
      <c r="B25" s="10"/>
      <c r="C25" s="36"/>
      <c r="D25" s="36"/>
      <c r="E25" s="37"/>
      <c r="F25" s="36">
        <f>SUM(F4:F24)</f>
        <v>765</v>
      </c>
      <c r="G25" s="37"/>
      <c r="H25" s="10"/>
      <c r="I25" s="10"/>
      <c r="J25" s="10"/>
      <c r="K25" s="54">
        <f>SUM(K4:K24)</f>
        <v>40459.41</v>
      </c>
      <c r="L25" s="39">
        <v>13091.86</v>
      </c>
    </row>
    <row r="26" s="1" customFormat="1" spans="2:16384">
      <c r="B26" s="2"/>
      <c r="C26" s="3"/>
      <c r="D26" s="3"/>
      <c r="E26" s="4"/>
      <c r="F26" s="3"/>
      <c r="G26" s="5"/>
      <c r="K26" s="6"/>
      <c r="XEU26" s="7"/>
      <c r="XEV26" s="7"/>
      <c r="XEW26" s="7"/>
      <c r="XEX26" s="7"/>
      <c r="XEY26" s="7"/>
      <c r="XEZ26" s="7"/>
      <c r="XFA26" s="7"/>
      <c r="XFB26" s="7"/>
      <c r="XFC26" s="7"/>
      <c r="XFD26" s="7"/>
    </row>
    <row r="27" s="1" customFormat="1" spans="2:16384">
      <c r="B27" s="2"/>
      <c r="C27" s="3"/>
      <c r="D27" s="3"/>
      <c r="E27" s="4"/>
      <c r="F27" s="3"/>
      <c r="G27" s="5"/>
      <c r="K27" s="6"/>
      <c r="XEU27" s="7"/>
      <c r="XEV27" s="7"/>
      <c r="XEW27" s="7"/>
      <c r="XEX27" s="7"/>
      <c r="XEY27" s="7"/>
      <c r="XEZ27" s="7"/>
      <c r="XFA27" s="7"/>
      <c r="XFB27" s="7"/>
      <c r="XFC27" s="7"/>
      <c r="XFD27" s="7"/>
    </row>
    <row r="28" s="1" customFormat="1" spans="2:16384">
      <c r="B28" s="2"/>
      <c r="C28" s="3"/>
      <c r="D28" s="3"/>
      <c r="E28" s="4"/>
      <c r="F28" s="3"/>
      <c r="G28" s="5"/>
      <c r="K28" s="6"/>
      <c r="XEU28" s="7"/>
      <c r="XEV28" s="7"/>
      <c r="XEW28" s="7"/>
      <c r="XEX28" s="7"/>
      <c r="XEY28" s="7"/>
      <c r="XEZ28" s="7"/>
      <c r="XFA28" s="7"/>
      <c r="XFB28" s="7"/>
      <c r="XFC28" s="7"/>
      <c r="XFD28" s="7"/>
    </row>
    <row r="29" s="1" customFormat="1" spans="2:11">
      <c r="B29" s="2"/>
      <c r="C29" s="3"/>
      <c r="D29" s="3"/>
      <c r="E29" s="4"/>
      <c r="F29" s="3"/>
      <c r="G29" s="5"/>
      <c r="K29" s="6"/>
    </row>
    <row r="30" s="1" customFormat="1" spans="2:11">
      <c r="B30" s="2"/>
      <c r="C30" s="3"/>
      <c r="D30" s="3"/>
      <c r="E30" s="4"/>
      <c r="F30" s="3"/>
      <c r="G30" s="5"/>
      <c r="K30" s="6"/>
    </row>
    <row r="31" s="1" customFormat="1" spans="2:11">
      <c r="B31" s="2"/>
      <c r="C31" s="3"/>
      <c r="D31" s="3"/>
      <c r="E31" s="4"/>
      <c r="F31" s="3"/>
      <c r="G31" s="5"/>
      <c r="K31" s="6"/>
    </row>
    <row r="32" s="1" customFormat="1" spans="2:11">
      <c r="B32" s="2"/>
      <c r="C32" s="3"/>
      <c r="D32" s="3"/>
      <c r="E32" s="4"/>
      <c r="F32" s="3"/>
      <c r="G32" s="5"/>
      <c r="K32" s="6"/>
    </row>
    <row r="33" s="1" customFormat="1" spans="2:11">
      <c r="B33" s="2"/>
      <c r="C33" s="3"/>
      <c r="D33" s="3"/>
      <c r="E33" s="4"/>
      <c r="F33" s="3"/>
      <c r="G33" s="5"/>
      <c r="K33" s="6"/>
    </row>
    <row r="34" s="1" customFormat="1" spans="2:11">
      <c r="B34" s="2"/>
      <c r="C34" s="3"/>
      <c r="D34" s="3"/>
      <c r="E34" s="4"/>
      <c r="F34" s="3"/>
      <c r="G34" s="5"/>
      <c r="K34" s="6"/>
    </row>
    <row r="35" s="1" customFormat="1" spans="2:11">
      <c r="B35" s="2"/>
      <c r="C35" s="3"/>
      <c r="D35" s="3"/>
      <c r="E35" s="4"/>
      <c r="F35" s="3"/>
      <c r="G35" s="5"/>
      <c r="K35" s="6"/>
    </row>
    <row r="36" s="1" customFormat="1" spans="2:11">
      <c r="B36" s="2"/>
      <c r="C36" s="3"/>
      <c r="D36" s="3"/>
      <c r="E36" s="4"/>
      <c r="F36" s="3"/>
      <c r="G36" s="5"/>
      <c r="K36" s="6"/>
    </row>
    <row r="37" s="1" customFormat="1" spans="2:11">
      <c r="B37" s="2"/>
      <c r="C37" s="3"/>
      <c r="D37" s="3"/>
      <c r="E37" s="4"/>
      <c r="F37" s="3"/>
      <c r="G37" s="5"/>
      <c r="K37" s="6"/>
    </row>
    <row r="38" s="1" customFormat="1" spans="2:11">
      <c r="B38" s="2"/>
      <c r="C38" s="3"/>
      <c r="D38" s="3"/>
      <c r="E38" s="4"/>
      <c r="F38" s="3"/>
      <c r="G38" s="5"/>
      <c r="K38" s="6"/>
    </row>
    <row r="39" s="1" customFormat="1" spans="2:11">
      <c r="B39" s="2"/>
      <c r="C39" s="3"/>
      <c r="D39" s="3"/>
      <c r="E39" s="4"/>
      <c r="F39" s="3"/>
      <c r="G39" s="5"/>
      <c r="K39" s="6"/>
    </row>
    <row r="40" s="1" customFormat="1" spans="2:16384">
      <c r="B40" s="2"/>
      <c r="C40" s="3"/>
      <c r="D40" s="3"/>
      <c r="E40" s="4"/>
      <c r="F40" s="3"/>
      <c r="G40" s="5" t="s">
        <v>84</v>
      </c>
      <c r="K40" s="6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</sheetData>
  <mergeCells count="3">
    <mergeCell ref="A1:K1"/>
    <mergeCell ref="A2:K2"/>
    <mergeCell ref="A25:B25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2023-05-10T07:27:31Z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2052-11.1.0.9021</vt:lpwstr>
  </property>
</Properties>
</file>