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邮储银行" sheetId="2" r:id="rId1"/>
  </sheets>
  <definedNames>
    <definedName name="_xlnm.Print_Titles" localSheetId="0">邮储银行!$3:$3</definedName>
  </definedNames>
  <calcPr calcId="144525"/>
</workbook>
</file>

<file path=xl/sharedStrings.xml><?xml version="1.0" encoding="utf-8"?>
<sst xmlns="http://schemas.openxmlformats.org/spreadsheetml/2006/main" count="166" uniqueCount="115">
  <si>
    <t xml:space="preserve">仁化县创业带动就业小额担保贷款贴息公示表
</t>
  </si>
  <si>
    <t xml:space="preserve"> 2022年第3季度
填报单位（盖章）：                                                                            填报日期：   年  月  日
</t>
  </si>
  <si>
    <t>序号</t>
  </si>
  <si>
    <t>借款人姓名</t>
  </si>
  <si>
    <t>企业名称</t>
  </si>
  <si>
    <t>户籍</t>
  </si>
  <si>
    <t>经营范围</t>
  </si>
  <si>
    <t>放贷金额（万元）</t>
  </si>
  <si>
    <t>到期时间</t>
  </si>
  <si>
    <t>贴息利率</t>
  </si>
  <si>
    <t>贴息天数</t>
  </si>
  <si>
    <t>还款方式</t>
  </si>
  <si>
    <t>本季申报贴息资金（元）</t>
  </si>
  <si>
    <t>刘杰</t>
  </si>
  <si>
    <t>仁化县黄坑镇牧云农场</t>
  </si>
  <si>
    <t>广东仁化县</t>
  </si>
  <si>
    <t>种植、销售</t>
  </si>
  <si>
    <t>阶段性等额本息</t>
  </si>
  <si>
    <t>伍先其</t>
  </si>
  <si>
    <t>仁化县黄坑镇长冲家庭农场</t>
  </si>
  <si>
    <t>种植及销售：水果；加工：水果干；电子商务：水果及果制品；服务：休闲观光</t>
  </si>
  <si>
    <t>段洪琼</t>
  </si>
  <si>
    <t>仁化县广群建材店</t>
  </si>
  <si>
    <t>零售：陶瓷、建材、卫浴产品。</t>
  </si>
  <si>
    <t>郭建钦</t>
  </si>
  <si>
    <t>仁化县董塘镇创艺商行</t>
  </si>
  <si>
    <t>广东普宁市</t>
  </si>
  <si>
    <t>销售、租赁、维护、安装：计算机、通讯设备、网络设备、视频会议系统设备、打印设备等</t>
  </si>
  <si>
    <t>等额本息</t>
  </si>
  <si>
    <t>胡月胜</t>
  </si>
  <si>
    <t>仁化县月胜门业</t>
  </si>
  <si>
    <t>零售：门、陶瓷、洁具。</t>
  </si>
  <si>
    <t>李文胜</t>
  </si>
  <si>
    <t>仁化县董塘镇丰盛农资店</t>
  </si>
  <si>
    <t>销售：化肥、农药、农业生产资料、农机设备。</t>
  </si>
  <si>
    <t>刘遵进</t>
  </si>
  <si>
    <t>仁化县合盛源家居经营部</t>
  </si>
  <si>
    <t>湖南汝城县</t>
  </si>
  <si>
    <t>采购与销售：家具、家居用品、只能设备及产品、谎报设备、办公用品、酒店用品、五金交电、日用百货；商务信息咨询及会务服务。</t>
  </si>
  <si>
    <t>罗道明</t>
  </si>
  <si>
    <t>仁化县明利建材店</t>
  </si>
  <si>
    <t>零售：水泥、建筑材料。</t>
  </si>
  <si>
    <t>丘光明</t>
  </si>
  <si>
    <t>仁化县福旺门业商行</t>
  </si>
  <si>
    <t>广东阳山县</t>
  </si>
  <si>
    <t>销售：门。</t>
  </si>
  <si>
    <t>宋超群</t>
  </si>
  <si>
    <t>仁化县百通电讯商行</t>
  </si>
  <si>
    <t>销售：手机、手机配件、电子配件、数码产品；服务：手机维修、代办移动业务。</t>
  </si>
  <si>
    <t>徐术东</t>
  </si>
  <si>
    <t>仁化县君仁轩蛋糕坊</t>
  </si>
  <si>
    <t>广东怀集县</t>
  </si>
  <si>
    <t>生产、销售：中西式糕点。</t>
  </si>
  <si>
    <t>叶大平</t>
  </si>
  <si>
    <t>仁化县石塘镇水历竹木加工厂</t>
  </si>
  <si>
    <t>竹木加工、销售。</t>
  </si>
  <si>
    <t>邹金明</t>
  </si>
  <si>
    <t>仁化县东田果业家庭农场</t>
  </si>
  <si>
    <t>种植水果；养殖、销售：鸡、鱼、鸭。</t>
  </si>
  <si>
    <t>梁伟</t>
  </si>
  <si>
    <t>仁化县新鸣科技有限公司</t>
  </si>
  <si>
    <t>零售：办公设备、办公用品、通讯电子产品、电脑软件及配件、办公耗材、打印设备、数码产品、劳保用品、实验室设备、文化办公用品、办公家具、五金配件、视频会议系统设备、学校电教平台设备、空调、家电产品、密集柜印刷器材、日杂用品、包装材料。</t>
  </si>
  <si>
    <t>唐荣</t>
  </si>
  <si>
    <t>仁化县一家人餐饮店</t>
  </si>
  <si>
    <t>餐饮服务：零售：饮料、烟。</t>
  </si>
  <si>
    <t>陈居善</t>
  </si>
  <si>
    <t>仁化县霞峰果园</t>
  </si>
  <si>
    <t>种植、销售：皇帝柑</t>
  </si>
  <si>
    <t>张洪文</t>
  </si>
  <si>
    <t>仁化县董塘镇三丰果园</t>
  </si>
  <si>
    <t>四川犍为县</t>
  </si>
  <si>
    <t>种植：柑橘。</t>
  </si>
  <si>
    <t>罗美琼</t>
  </si>
  <si>
    <t>仁化县琼峰贡柑园</t>
  </si>
  <si>
    <t>种植、销售：贡柑。</t>
  </si>
  <si>
    <t>30</t>
  </si>
  <si>
    <t>彭贱宏</t>
  </si>
  <si>
    <t>仁化县石塘镇宏丰果蔬种植生态园</t>
  </si>
  <si>
    <t>种植、销售：蔬菜、皇帝柑</t>
  </si>
  <si>
    <t>林普忠</t>
  </si>
  <si>
    <t>仁化县友邻便利店</t>
  </si>
  <si>
    <t>零售：预包装食品、散装食品、日用百货、农副产品、烟。</t>
  </si>
  <si>
    <t>李建强</t>
  </si>
  <si>
    <t>仁化县昕颖汽车维修店</t>
  </si>
  <si>
    <t>服务：汽车维修与保养；零售：汽车精品。</t>
  </si>
  <si>
    <t>李志航</t>
  </si>
  <si>
    <t>仁化县强仁商行</t>
  </si>
  <si>
    <t>批发、零售：预包装食品、土特产、散装食品、日用百货、水果、酒；零售：烟。</t>
  </si>
  <si>
    <t>李炳才</t>
  </si>
  <si>
    <t>仁化县科凡家居生活馆</t>
  </si>
  <si>
    <t>批发、销售：家居用品、家用电器、日用百货、办公用品、五金交电、电子产品、通信设备、通讯器材、仪器仪表、电线电缆、消防设备、机械设备及配件、机电设备及配件、工艺品、健身器材、建筑装修材料。</t>
  </si>
  <si>
    <t>朱卓鹏</t>
  </si>
  <si>
    <t>仁化县闻韶镇鸿鑫农场</t>
  </si>
  <si>
    <t>一般项目：水果种植</t>
  </si>
  <si>
    <t>谭义</t>
  </si>
  <si>
    <t>仁化县赤石迳深水养殖场</t>
  </si>
  <si>
    <t>许可项目：水产养殖</t>
  </si>
  <si>
    <t>仁化县奥达胶合板有限公司</t>
  </si>
  <si>
    <t>福建省莆田市</t>
  </si>
  <si>
    <t>收购竹、木；利用废木料、次小薪材生产：人造板、建筑模板、集装箱板、细木工板、竹木制品；林木种植技术与板材技术的开发；货物进出口贸易。</t>
  </si>
  <si>
    <t>按月还息，按还本计划还本</t>
  </si>
  <si>
    <t>陈世奎</t>
  </si>
  <si>
    <t>仁化县石塘镇世奎家庭农场</t>
  </si>
  <si>
    <t>许可项目：种植、销售：水果；养殖、销售：家禽、水产品。</t>
  </si>
  <si>
    <t>连志明</t>
  </si>
  <si>
    <t>韶关市仁信网络科技有限公司</t>
  </si>
  <si>
    <t>第二类增值电信业务;非居住房地产租凭;住房租住;计算机信息系统集成;计算机信息咨询服务及计算机系统维护;计算机及网络综合布线;公共广播语音系统工程;智能灯光系统工程;防雷工程;体育设施工程、智能化系统工程;物联网技术服务;研发、销售、维修及技术转让：电子设备、电脑设备及配件、计算机软件（不含电子出版物）：电子设备、通信设备、防雷设备、办公设备、五金产品、电器、家具。</t>
  </si>
  <si>
    <t>祝洪强</t>
  </si>
  <si>
    <t>仁化县城口镇佳禾农场</t>
  </si>
  <si>
    <t>种植、销售：柑桔、水稻、绿植；农作物专业及辅助性活动；农作物收割服务;农作物病虫害防治服务；农业机械服务</t>
  </si>
  <si>
    <t>林伟宣</t>
  </si>
  <si>
    <t>仁化县母婴故事母婴用品店</t>
  </si>
  <si>
    <t>一般项目：日用杂品销售；服装服饰零售；玩具销售；保健食品（预包装）销售；婴幼儿配方乳粉及其他婴幼儿配方食品销售；特殊医学用途配方食品销售；食品销售（仅销售预包装食品）；日用百货销售；针纺织品销售；母婴用品销售。</t>
  </si>
  <si>
    <t>合计</t>
  </si>
  <si>
    <t xml:space="preserve"> 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</si>
</sst>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%"/>
  </numFmts>
  <fonts count="3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9"/>
      <color theme="1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indexed="63"/>
      <name val="宋体"/>
      <charset val="134"/>
    </font>
    <font>
      <sz val="9"/>
      <name val="宋体"/>
      <charset val="134"/>
    </font>
    <font>
      <sz val="11"/>
      <color indexed="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ajor"/>
    </font>
    <font>
      <sz val="9"/>
      <color theme="1"/>
      <name val="宋体"/>
      <charset val="134"/>
      <scheme val="major"/>
    </font>
    <font>
      <sz val="10"/>
      <color rgb="FF454545"/>
      <name val="Andale WT"/>
      <charset val="134"/>
    </font>
    <font>
      <b/>
      <sz val="11"/>
      <name val="宋体"/>
      <charset val="134"/>
    </font>
    <font>
      <sz val="11"/>
      <name val="宋体"/>
      <charset val="134"/>
      <scheme val="major"/>
    </font>
    <font>
      <sz val="11"/>
      <color rgb="FF454545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2" fillId="12" borderId="6" applyNumberFormat="0" applyAlignment="0" applyProtection="0">
      <alignment vertical="center"/>
    </xf>
    <xf numFmtId="0" fontId="33" fillId="12" borderId="2" applyNumberFormat="0" applyAlignment="0" applyProtection="0">
      <alignment vertical="center"/>
    </xf>
    <xf numFmtId="0" fontId="34" fillId="13" borderId="7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51" applyFont="1" applyFill="1" applyBorder="1" applyAlignment="1" applyProtection="1">
      <alignment horizontal="center" vertical="center" wrapText="1"/>
    </xf>
    <xf numFmtId="0" fontId="6" fillId="0" borderId="1" xfId="51" applyFont="1" applyFill="1" applyBorder="1" applyAlignment="1" applyProtection="1">
      <alignment horizontal="center" vertical="center" wrapText="1"/>
    </xf>
    <xf numFmtId="0" fontId="6" fillId="0" borderId="1" xfId="51" applyNumberFormat="1" applyFont="1" applyFill="1" applyBorder="1" applyAlignment="1" applyProtection="1">
      <alignment horizontal="center" vertical="center" wrapText="1"/>
    </xf>
    <xf numFmtId="0" fontId="7" fillId="0" borderId="1" xfId="5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51" applyFont="1" applyFill="1" applyBorder="1" applyAlignment="1" applyProtection="1">
      <alignment horizontal="center" vertical="center" wrapText="1"/>
    </xf>
    <xf numFmtId="0" fontId="9" fillId="0" borderId="1" xfId="5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10" fontId="8" fillId="2" borderId="1" xfId="51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/>
    </xf>
    <xf numFmtId="177" fontId="16" fillId="2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7" fillId="0" borderId="1" xfId="51" applyNumberFormat="1" applyFont="1" applyFill="1" applyBorder="1" applyAlignment="1" applyProtection="1">
      <alignment horizontal="center" vertical="center" wrapText="1"/>
    </xf>
    <xf numFmtId="176" fontId="5" fillId="0" borderId="1" xfId="51" applyNumberFormat="1" applyFont="1" applyFill="1" applyBorder="1" applyAlignment="1" applyProtection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2" borderId="1" xfId="51" applyFont="1" applyFill="1" applyBorder="1" applyAlignment="1" applyProtection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176" fontId="8" fillId="0" borderId="0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 wrapText="1"/>
    </xf>
    <xf numFmtId="0" fontId="18" fillId="2" borderId="1" xfId="0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176" fontId="18" fillId="2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3" xfId="50"/>
    <cellStyle name="常规_Sheet1" xfId="51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49"/>
  <sheetViews>
    <sheetView tabSelected="1" topLeftCell="A30" workbookViewId="0">
      <selection activeCell="H26" sqref="H26"/>
    </sheetView>
  </sheetViews>
  <sheetFormatPr defaultColWidth="9" defaultRowHeight="14.25"/>
  <cols>
    <col min="1" max="1" width="4" style="1" customWidth="1"/>
    <col min="2" max="2" width="7.75" style="1" customWidth="1"/>
    <col min="3" max="3" width="12.375" style="2" customWidth="1"/>
    <col min="4" max="4" width="6.61666666666667" style="2" customWidth="1"/>
    <col min="5" max="5" width="25.25" style="3" customWidth="1"/>
    <col min="6" max="6" width="8.375" style="2" customWidth="1"/>
    <col min="7" max="7" width="10.4333333333333" style="2" customWidth="1"/>
    <col min="8" max="8" width="7.64166666666667" style="1" customWidth="1"/>
    <col min="9" max="9" width="6.325" style="1" customWidth="1"/>
    <col min="10" max="10" width="8.375" style="1" customWidth="1"/>
    <col min="11" max="11" width="11.5" style="4"/>
    <col min="12" max="12" width="9.375" style="1"/>
    <col min="13" max="16" width="12.625" style="1"/>
    <col min="17" max="16374" width="9" style="1"/>
    <col min="16375" max="16384" width="9" style="5"/>
  </cols>
  <sheetData>
    <row r="1" s="1" customFormat="1" ht="22.5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38"/>
    </row>
    <row r="2" s="1" customFormat="1" spans="1:1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="1" customFormat="1" ht="51" customHeight="1" spans="1:11">
      <c r="A3" s="8" t="s">
        <v>2</v>
      </c>
      <c r="B3" s="8" t="s">
        <v>3</v>
      </c>
      <c r="C3" s="9" t="s">
        <v>4</v>
      </c>
      <c r="D3" s="9" t="s">
        <v>5</v>
      </c>
      <c r="E3" s="10" t="s">
        <v>6</v>
      </c>
      <c r="F3" s="11" t="s">
        <v>7</v>
      </c>
      <c r="G3" s="11" t="s">
        <v>8</v>
      </c>
      <c r="H3" s="8" t="s">
        <v>9</v>
      </c>
      <c r="I3" s="8" t="s">
        <v>10</v>
      </c>
      <c r="J3" s="39" t="s">
        <v>11</v>
      </c>
      <c r="K3" s="40" t="s">
        <v>12</v>
      </c>
    </row>
    <row r="4" s="1" customFormat="1" ht="28" customHeight="1" spans="1:12">
      <c r="A4" s="12">
        <v>1</v>
      </c>
      <c r="B4" s="13" t="s">
        <v>13</v>
      </c>
      <c r="C4" s="14" t="s">
        <v>14</v>
      </c>
      <c r="D4" s="14" t="s">
        <v>15</v>
      </c>
      <c r="E4" s="15" t="s">
        <v>16</v>
      </c>
      <c r="F4" s="14">
        <v>20</v>
      </c>
      <c r="G4" s="16">
        <v>44757</v>
      </c>
      <c r="H4" s="17">
        <v>0.0775</v>
      </c>
      <c r="I4" s="41">
        <v>25</v>
      </c>
      <c r="J4" s="42" t="s">
        <v>17</v>
      </c>
      <c r="K4" s="43">
        <v>38.79</v>
      </c>
      <c r="L4" s="44"/>
    </row>
    <row r="5" s="1" customFormat="1" ht="57" customHeight="1" spans="1:12">
      <c r="A5" s="12">
        <v>2</v>
      </c>
      <c r="B5" s="13" t="s">
        <v>18</v>
      </c>
      <c r="C5" s="14" t="s">
        <v>19</v>
      </c>
      <c r="D5" s="14" t="s">
        <v>15</v>
      </c>
      <c r="E5" s="15" t="s">
        <v>20</v>
      </c>
      <c r="F5" s="14">
        <v>20</v>
      </c>
      <c r="G5" s="16">
        <v>44829</v>
      </c>
      <c r="H5" s="17">
        <v>0.0775</v>
      </c>
      <c r="I5" s="41">
        <v>95</v>
      </c>
      <c r="J5" s="42" t="s">
        <v>17</v>
      </c>
      <c r="K5" s="43">
        <v>416.92</v>
      </c>
      <c r="L5" s="45"/>
    </row>
    <row r="6" s="1" customFormat="1" ht="29" customHeight="1" spans="1:12">
      <c r="A6" s="12">
        <v>3</v>
      </c>
      <c r="B6" s="13" t="s">
        <v>21</v>
      </c>
      <c r="C6" s="18" t="s">
        <v>22</v>
      </c>
      <c r="D6" s="14" t="s">
        <v>15</v>
      </c>
      <c r="E6" s="15" t="s">
        <v>23</v>
      </c>
      <c r="F6" s="14">
        <v>15</v>
      </c>
      <c r="G6" s="16">
        <v>44831</v>
      </c>
      <c r="H6" s="17">
        <v>0.0775</v>
      </c>
      <c r="I6" s="41">
        <v>97</v>
      </c>
      <c r="J6" s="42" t="s">
        <v>17</v>
      </c>
      <c r="K6" s="43">
        <v>314.95</v>
      </c>
      <c r="L6" s="45"/>
    </row>
    <row r="7" s="1" customFormat="1" ht="67" customHeight="1" spans="1:12">
      <c r="A7" s="12">
        <v>4</v>
      </c>
      <c r="B7" s="12" t="s">
        <v>24</v>
      </c>
      <c r="C7" s="18" t="s">
        <v>25</v>
      </c>
      <c r="D7" s="18" t="s">
        <v>26</v>
      </c>
      <c r="E7" s="15" t="s">
        <v>27</v>
      </c>
      <c r="F7" s="14">
        <v>28</v>
      </c>
      <c r="G7" s="16">
        <v>44866</v>
      </c>
      <c r="H7" s="17">
        <v>0.0775</v>
      </c>
      <c r="I7" s="41">
        <v>90</v>
      </c>
      <c r="J7" s="46" t="s">
        <v>28</v>
      </c>
      <c r="K7" s="43">
        <v>666.36</v>
      </c>
      <c r="L7" s="45"/>
    </row>
    <row r="8" s="1" customFormat="1" ht="31" customHeight="1" spans="1:12">
      <c r="A8" s="12">
        <v>5</v>
      </c>
      <c r="B8" s="12" t="s">
        <v>29</v>
      </c>
      <c r="C8" s="18" t="s">
        <v>30</v>
      </c>
      <c r="D8" s="14" t="s">
        <v>15</v>
      </c>
      <c r="E8" s="15" t="s">
        <v>31</v>
      </c>
      <c r="F8" s="18">
        <v>20</v>
      </c>
      <c r="G8" s="16">
        <v>44850</v>
      </c>
      <c r="H8" s="17">
        <v>0.0775</v>
      </c>
      <c r="I8" s="41">
        <v>90</v>
      </c>
      <c r="J8" s="46" t="s">
        <v>17</v>
      </c>
      <c r="K8" s="43">
        <v>421.74</v>
      </c>
      <c r="L8" s="45"/>
    </row>
    <row r="9" s="1" customFormat="1" ht="33" customHeight="1" spans="1:12">
      <c r="A9" s="12">
        <v>6</v>
      </c>
      <c r="B9" s="12" t="s">
        <v>32</v>
      </c>
      <c r="C9" s="18" t="s">
        <v>33</v>
      </c>
      <c r="D9" s="18" t="s">
        <v>15</v>
      </c>
      <c r="E9" s="15" t="s">
        <v>34</v>
      </c>
      <c r="F9" s="18">
        <v>15</v>
      </c>
      <c r="G9" s="16">
        <v>44843</v>
      </c>
      <c r="H9" s="17">
        <v>0.0775</v>
      </c>
      <c r="I9" s="41">
        <v>0</v>
      </c>
      <c r="J9" s="46" t="s">
        <v>17</v>
      </c>
      <c r="K9" s="43">
        <v>1230.01</v>
      </c>
      <c r="L9" s="45"/>
    </row>
    <row r="10" s="1" customFormat="1" ht="85" customHeight="1" spans="1:12">
      <c r="A10" s="12">
        <v>7</v>
      </c>
      <c r="B10" s="19" t="s">
        <v>35</v>
      </c>
      <c r="C10" s="18" t="s">
        <v>36</v>
      </c>
      <c r="D10" s="18" t="s">
        <v>37</v>
      </c>
      <c r="E10" s="15" t="s">
        <v>38</v>
      </c>
      <c r="F10" s="18">
        <v>30</v>
      </c>
      <c r="G10" s="16">
        <v>44846</v>
      </c>
      <c r="H10" s="17">
        <v>0.0775</v>
      </c>
      <c r="I10" s="41">
        <v>90</v>
      </c>
      <c r="J10" s="46" t="s">
        <v>28</v>
      </c>
      <c r="K10" s="47">
        <v>537.08</v>
      </c>
      <c r="L10" s="45"/>
    </row>
    <row r="11" s="1" customFormat="1" ht="30" customHeight="1" spans="1:12">
      <c r="A11" s="12">
        <v>8</v>
      </c>
      <c r="B11" s="12" t="s">
        <v>39</v>
      </c>
      <c r="C11" s="18" t="s">
        <v>40</v>
      </c>
      <c r="D11" s="14" t="s">
        <v>15</v>
      </c>
      <c r="E11" s="15" t="s">
        <v>41</v>
      </c>
      <c r="F11" s="18">
        <v>22</v>
      </c>
      <c r="G11" s="16">
        <v>44851</v>
      </c>
      <c r="H11" s="17">
        <v>0.0775</v>
      </c>
      <c r="I11" s="41">
        <v>90</v>
      </c>
      <c r="J11" s="46" t="s">
        <v>28</v>
      </c>
      <c r="K11" s="43">
        <v>393.87</v>
      </c>
      <c r="L11" s="45"/>
    </row>
    <row r="12" s="1" customFormat="1" ht="33" customHeight="1" spans="1:12">
      <c r="A12" s="12">
        <v>9</v>
      </c>
      <c r="B12" s="19" t="s">
        <v>42</v>
      </c>
      <c r="C12" s="18" t="s">
        <v>43</v>
      </c>
      <c r="D12" s="18" t="s">
        <v>44</v>
      </c>
      <c r="E12" s="15" t="s">
        <v>45</v>
      </c>
      <c r="F12" s="18">
        <v>23</v>
      </c>
      <c r="G12" s="16">
        <v>44857</v>
      </c>
      <c r="H12" s="17">
        <v>0.0775</v>
      </c>
      <c r="I12" s="41">
        <v>90</v>
      </c>
      <c r="J12" s="46" t="s">
        <v>17</v>
      </c>
      <c r="K12" s="43">
        <v>485</v>
      </c>
      <c r="L12" s="45"/>
    </row>
    <row r="13" s="1" customFormat="1" ht="60" customHeight="1" spans="1:13">
      <c r="A13" s="12">
        <v>10</v>
      </c>
      <c r="B13" s="12" t="s">
        <v>46</v>
      </c>
      <c r="C13" s="12" t="s">
        <v>47</v>
      </c>
      <c r="D13" s="12" t="s">
        <v>37</v>
      </c>
      <c r="E13" s="20" t="s">
        <v>48</v>
      </c>
      <c r="F13" s="12">
        <v>15</v>
      </c>
      <c r="G13" s="21">
        <v>44866</v>
      </c>
      <c r="H13" s="17">
        <v>0.0775</v>
      </c>
      <c r="I13" s="41">
        <v>0</v>
      </c>
      <c r="J13" s="46" t="s">
        <v>17</v>
      </c>
      <c r="K13" s="43">
        <v>0</v>
      </c>
      <c r="L13" s="48"/>
      <c r="M13" s="4"/>
    </row>
    <row r="14" s="1" customFormat="1" ht="33" customHeight="1" spans="1:13">
      <c r="A14" s="12">
        <v>11</v>
      </c>
      <c r="B14" s="19" t="s">
        <v>49</v>
      </c>
      <c r="C14" s="18" t="s">
        <v>50</v>
      </c>
      <c r="D14" s="18" t="s">
        <v>51</v>
      </c>
      <c r="E14" s="15" t="s">
        <v>52</v>
      </c>
      <c r="F14" s="18">
        <v>30</v>
      </c>
      <c r="G14" s="16">
        <v>44877</v>
      </c>
      <c r="H14" s="17">
        <v>0.0775</v>
      </c>
      <c r="I14" s="41">
        <v>90</v>
      </c>
      <c r="J14" s="46" t="s">
        <v>17</v>
      </c>
      <c r="K14" s="43">
        <v>840.93</v>
      </c>
      <c r="L14" s="48"/>
      <c r="M14" s="49"/>
    </row>
    <row r="15" s="1" customFormat="1" ht="48" customHeight="1" spans="1:13">
      <c r="A15" s="12">
        <v>12</v>
      </c>
      <c r="B15" s="19" t="s">
        <v>53</v>
      </c>
      <c r="C15" s="18" t="s">
        <v>54</v>
      </c>
      <c r="D15" s="18" t="s">
        <v>15</v>
      </c>
      <c r="E15" s="15" t="s">
        <v>55</v>
      </c>
      <c r="F15" s="18">
        <v>15</v>
      </c>
      <c r="G15" s="16">
        <v>44857</v>
      </c>
      <c r="H15" s="17">
        <v>0.0775</v>
      </c>
      <c r="I15" s="41">
        <v>90</v>
      </c>
      <c r="J15" s="46" t="s">
        <v>17</v>
      </c>
      <c r="K15" s="43">
        <v>408.15</v>
      </c>
      <c r="L15" s="48"/>
      <c r="M15" s="49"/>
    </row>
    <row r="16" s="1" customFormat="1" ht="33" customHeight="1" spans="1:13">
      <c r="A16" s="12">
        <v>13</v>
      </c>
      <c r="B16" s="19" t="s">
        <v>56</v>
      </c>
      <c r="C16" s="18" t="s">
        <v>57</v>
      </c>
      <c r="D16" s="18" t="s">
        <v>15</v>
      </c>
      <c r="E16" s="15" t="s">
        <v>58</v>
      </c>
      <c r="F16" s="18">
        <v>30</v>
      </c>
      <c r="G16" s="16">
        <v>44928</v>
      </c>
      <c r="H16" s="17">
        <v>0.0775</v>
      </c>
      <c r="I16" s="41">
        <v>90</v>
      </c>
      <c r="J16" s="46" t="s">
        <v>17</v>
      </c>
      <c r="K16" s="43">
        <v>1216.91</v>
      </c>
      <c r="L16" s="48"/>
      <c r="M16" s="49"/>
    </row>
    <row r="17" s="1" customFormat="1" ht="103" customHeight="1" spans="1:13">
      <c r="A17" s="12">
        <v>14</v>
      </c>
      <c r="B17" s="19" t="s">
        <v>59</v>
      </c>
      <c r="C17" s="18" t="s">
        <v>60</v>
      </c>
      <c r="D17" s="18" t="s">
        <v>15</v>
      </c>
      <c r="E17" s="15" t="s">
        <v>61</v>
      </c>
      <c r="F17" s="18">
        <v>25</v>
      </c>
      <c r="G17" s="16">
        <v>44936</v>
      </c>
      <c r="H17" s="17">
        <v>0.0775</v>
      </c>
      <c r="I17" s="41">
        <v>90</v>
      </c>
      <c r="J17" s="46" t="s">
        <v>17</v>
      </c>
      <c r="K17" s="43">
        <v>1044.61</v>
      </c>
      <c r="L17" s="48"/>
      <c r="M17" s="49"/>
    </row>
    <row r="18" s="1" customFormat="1" ht="33" customHeight="1" spans="1:13">
      <c r="A18" s="12">
        <v>15</v>
      </c>
      <c r="B18" s="19" t="s">
        <v>62</v>
      </c>
      <c r="C18" s="18" t="s">
        <v>63</v>
      </c>
      <c r="D18" s="18" t="s">
        <v>15</v>
      </c>
      <c r="E18" s="15" t="s">
        <v>64</v>
      </c>
      <c r="F18" s="18">
        <v>20</v>
      </c>
      <c r="G18" s="16">
        <v>45010</v>
      </c>
      <c r="H18" s="17">
        <v>0.0775</v>
      </c>
      <c r="I18" s="41">
        <v>90</v>
      </c>
      <c r="J18" s="46" t="s">
        <v>17</v>
      </c>
      <c r="K18" s="43">
        <v>1204.75</v>
      </c>
      <c r="L18" s="48"/>
      <c r="M18" s="49"/>
    </row>
    <row r="19" s="1" customFormat="1" ht="33" customHeight="1" spans="1:13">
      <c r="A19" s="12">
        <v>16</v>
      </c>
      <c r="B19" s="19" t="s">
        <v>65</v>
      </c>
      <c r="C19" s="18" t="s">
        <v>66</v>
      </c>
      <c r="D19" s="18" t="s">
        <v>15</v>
      </c>
      <c r="E19" s="15" t="s">
        <v>67</v>
      </c>
      <c r="F19" s="18">
        <v>30</v>
      </c>
      <c r="G19" s="22">
        <v>45101</v>
      </c>
      <c r="H19" s="17">
        <v>0.0775</v>
      </c>
      <c r="I19" s="41">
        <v>90</v>
      </c>
      <c r="J19" s="46" t="s">
        <v>17</v>
      </c>
      <c r="K19" s="43">
        <v>2388.13</v>
      </c>
      <c r="L19" s="48"/>
      <c r="M19" s="49"/>
    </row>
    <row r="20" s="1" customFormat="1" ht="33" customHeight="1" spans="1:13">
      <c r="A20" s="12">
        <v>17</v>
      </c>
      <c r="B20" s="23" t="s">
        <v>68</v>
      </c>
      <c r="C20" s="24" t="s">
        <v>69</v>
      </c>
      <c r="D20" s="18" t="s">
        <v>70</v>
      </c>
      <c r="E20" s="25" t="s">
        <v>71</v>
      </c>
      <c r="F20" s="18">
        <v>30</v>
      </c>
      <c r="G20" s="22">
        <v>45110</v>
      </c>
      <c r="H20" s="17">
        <v>0.0775</v>
      </c>
      <c r="I20" s="41">
        <v>90</v>
      </c>
      <c r="J20" s="46" t="s">
        <v>17</v>
      </c>
      <c r="K20" s="43">
        <v>2460.06</v>
      </c>
      <c r="L20" s="48"/>
      <c r="M20" s="49"/>
    </row>
    <row r="21" s="1" customFormat="1" ht="33" customHeight="1" spans="1:13">
      <c r="A21" s="12">
        <v>18</v>
      </c>
      <c r="B21" s="23" t="s">
        <v>72</v>
      </c>
      <c r="C21" s="24" t="s">
        <v>73</v>
      </c>
      <c r="D21" s="18" t="s">
        <v>15</v>
      </c>
      <c r="E21" s="25" t="s">
        <v>74</v>
      </c>
      <c r="F21" s="24" t="s">
        <v>75</v>
      </c>
      <c r="G21" s="22">
        <v>45158</v>
      </c>
      <c r="H21" s="17">
        <v>0.0435</v>
      </c>
      <c r="I21" s="41">
        <v>90</v>
      </c>
      <c r="J21" s="46" t="s">
        <v>17</v>
      </c>
      <c r="K21" s="43">
        <v>1457.2</v>
      </c>
      <c r="L21" s="48"/>
      <c r="M21" s="49"/>
    </row>
    <row r="22" s="1" customFormat="1" ht="47" customHeight="1" spans="1:13">
      <c r="A22" s="12">
        <v>19</v>
      </c>
      <c r="B22" s="19" t="s">
        <v>76</v>
      </c>
      <c r="C22" s="18" t="s">
        <v>77</v>
      </c>
      <c r="D22" s="18" t="s">
        <v>15</v>
      </c>
      <c r="E22" s="15" t="s">
        <v>78</v>
      </c>
      <c r="F22" s="18">
        <v>30</v>
      </c>
      <c r="G22" s="22">
        <v>45178</v>
      </c>
      <c r="H22" s="17">
        <v>0.0435</v>
      </c>
      <c r="I22" s="41">
        <v>90</v>
      </c>
      <c r="J22" s="46" t="s">
        <v>17</v>
      </c>
      <c r="K22" s="43">
        <v>1566.49</v>
      </c>
      <c r="L22" s="48"/>
      <c r="M22" s="49"/>
    </row>
    <row r="23" s="1" customFormat="1" ht="33" customHeight="1" spans="1:13">
      <c r="A23" s="12">
        <v>20</v>
      </c>
      <c r="B23" s="19" t="s">
        <v>79</v>
      </c>
      <c r="C23" s="18" t="s">
        <v>80</v>
      </c>
      <c r="D23" s="18" t="s">
        <v>15</v>
      </c>
      <c r="E23" s="15" t="s">
        <v>81</v>
      </c>
      <c r="F23" s="18">
        <v>15</v>
      </c>
      <c r="G23" s="22">
        <v>45257</v>
      </c>
      <c r="H23" s="17">
        <v>0.0435</v>
      </c>
      <c r="I23" s="41">
        <v>90</v>
      </c>
      <c r="J23" s="46" t="s">
        <v>17</v>
      </c>
      <c r="K23" s="47">
        <v>917.1</v>
      </c>
      <c r="L23" s="48"/>
      <c r="M23" s="49"/>
    </row>
    <row r="24" s="1" customFormat="1" ht="33" customHeight="1" spans="1:13">
      <c r="A24" s="12">
        <v>21</v>
      </c>
      <c r="B24" s="19" t="s">
        <v>82</v>
      </c>
      <c r="C24" s="18" t="s">
        <v>83</v>
      </c>
      <c r="D24" s="18" t="s">
        <v>15</v>
      </c>
      <c r="E24" s="15" t="s">
        <v>84</v>
      </c>
      <c r="F24" s="18">
        <v>30</v>
      </c>
      <c r="G24" s="22">
        <v>45268</v>
      </c>
      <c r="H24" s="17">
        <v>0.0435</v>
      </c>
      <c r="I24" s="41">
        <v>90</v>
      </c>
      <c r="J24" s="46" t="s">
        <v>17</v>
      </c>
      <c r="K24" s="47">
        <v>1891.99</v>
      </c>
      <c r="L24" s="48"/>
      <c r="M24" s="49"/>
    </row>
    <row r="25" s="1" customFormat="1" ht="54" customHeight="1" spans="1:13">
      <c r="A25" s="12">
        <v>22</v>
      </c>
      <c r="B25" s="19" t="s">
        <v>85</v>
      </c>
      <c r="C25" s="18" t="s">
        <v>86</v>
      </c>
      <c r="D25" s="18" t="s">
        <v>15</v>
      </c>
      <c r="E25" s="15" t="s">
        <v>87</v>
      </c>
      <c r="F25" s="18">
        <v>25</v>
      </c>
      <c r="G25" s="22">
        <v>45290</v>
      </c>
      <c r="H25" s="17">
        <v>0.0435</v>
      </c>
      <c r="I25" s="41">
        <v>90</v>
      </c>
      <c r="J25" s="46" t="s">
        <v>17</v>
      </c>
      <c r="K25" s="47">
        <v>1615.54</v>
      </c>
      <c r="L25" s="48"/>
      <c r="M25" s="49"/>
    </row>
    <row r="26" s="1" customFormat="1" ht="98" customHeight="1" spans="1:13">
      <c r="A26" s="12">
        <v>23</v>
      </c>
      <c r="B26" s="12" t="s">
        <v>88</v>
      </c>
      <c r="C26" s="18" t="s">
        <v>89</v>
      </c>
      <c r="D26" s="18" t="s">
        <v>15</v>
      </c>
      <c r="E26" s="15" t="s">
        <v>90</v>
      </c>
      <c r="F26" s="18">
        <v>25</v>
      </c>
      <c r="G26" s="22">
        <v>45331</v>
      </c>
      <c r="H26" s="17">
        <v>0.02</v>
      </c>
      <c r="I26" s="41">
        <v>90</v>
      </c>
      <c r="J26" s="46" t="s">
        <v>17</v>
      </c>
      <c r="K26" s="47">
        <v>807.29</v>
      </c>
      <c r="L26" s="48"/>
      <c r="M26" s="49"/>
    </row>
    <row r="27" s="1" customFormat="1" ht="45" customHeight="1" spans="1:13">
      <c r="A27" s="12">
        <v>24</v>
      </c>
      <c r="B27" s="26" t="s">
        <v>91</v>
      </c>
      <c r="C27" s="27" t="s">
        <v>92</v>
      </c>
      <c r="D27" s="28" t="s">
        <v>15</v>
      </c>
      <c r="E27" s="29" t="s">
        <v>93</v>
      </c>
      <c r="F27" s="28">
        <v>20</v>
      </c>
      <c r="G27" s="22">
        <v>45587</v>
      </c>
      <c r="H27" s="17">
        <v>0.0435</v>
      </c>
      <c r="I27" s="50">
        <v>90</v>
      </c>
      <c r="J27" s="51" t="s">
        <v>17</v>
      </c>
      <c r="K27" s="52">
        <v>1974.94</v>
      </c>
      <c r="L27" s="48"/>
      <c r="M27" s="49"/>
    </row>
    <row r="28" s="1" customFormat="1" ht="30" customHeight="1" spans="1:13">
      <c r="A28" s="12">
        <v>25</v>
      </c>
      <c r="B28" s="26" t="s">
        <v>94</v>
      </c>
      <c r="C28" s="30" t="s">
        <v>95</v>
      </c>
      <c r="D28" s="28" t="s">
        <v>15</v>
      </c>
      <c r="E28" s="29" t="s">
        <v>96</v>
      </c>
      <c r="F28" s="28">
        <v>30</v>
      </c>
      <c r="G28" s="22">
        <v>45639</v>
      </c>
      <c r="H28" s="17">
        <v>0.0435</v>
      </c>
      <c r="I28" s="50">
        <v>90</v>
      </c>
      <c r="J28" s="51" t="s">
        <v>17</v>
      </c>
      <c r="K28" s="52">
        <v>3159.24</v>
      </c>
      <c r="L28" s="48"/>
      <c r="M28" s="49"/>
    </row>
    <row r="29" s="1" customFormat="1" ht="70" customHeight="1" spans="1:13">
      <c r="A29" s="12">
        <v>26</v>
      </c>
      <c r="B29" s="31" t="s">
        <v>97</v>
      </c>
      <c r="C29" s="31" t="s">
        <v>97</v>
      </c>
      <c r="D29" s="32" t="s">
        <v>98</v>
      </c>
      <c r="E29" s="33" t="s">
        <v>99</v>
      </c>
      <c r="F29" s="32">
        <v>300</v>
      </c>
      <c r="G29" s="34">
        <v>45656</v>
      </c>
      <c r="H29" s="17">
        <v>0.043</v>
      </c>
      <c r="I29" s="50">
        <v>90</v>
      </c>
      <c r="J29" s="51" t="s">
        <v>100</v>
      </c>
      <c r="K29" s="52">
        <v>31318.34</v>
      </c>
      <c r="L29" s="48"/>
      <c r="M29" s="49"/>
    </row>
    <row r="30" s="1" customFormat="1" ht="31" customHeight="1" spans="1:13">
      <c r="A30" s="12">
        <v>27</v>
      </c>
      <c r="B30" s="26" t="s">
        <v>101</v>
      </c>
      <c r="C30" s="30" t="s">
        <v>102</v>
      </c>
      <c r="D30" s="28" t="s">
        <v>15</v>
      </c>
      <c r="E30" s="29" t="s">
        <v>103</v>
      </c>
      <c r="F30" s="28">
        <v>30</v>
      </c>
      <c r="G30" s="22">
        <v>45681</v>
      </c>
      <c r="H30" s="17">
        <v>0.042</v>
      </c>
      <c r="I30" s="50">
        <v>90</v>
      </c>
      <c r="J30" s="51" t="s">
        <v>17</v>
      </c>
      <c r="K30" s="52">
        <v>3056.7</v>
      </c>
      <c r="L30" s="48"/>
      <c r="M30" s="49"/>
    </row>
    <row r="31" s="1" customFormat="1" ht="142" customHeight="1" spans="1:13">
      <c r="A31" s="12">
        <v>28</v>
      </c>
      <c r="B31" s="26" t="s">
        <v>104</v>
      </c>
      <c r="C31" s="30" t="s">
        <v>105</v>
      </c>
      <c r="D31" s="28" t="s">
        <v>15</v>
      </c>
      <c r="E31" s="29" t="s">
        <v>106</v>
      </c>
      <c r="F31" s="28">
        <v>25</v>
      </c>
      <c r="G31" s="22">
        <v>45734</v>
      </c>
      <c r="H31" s="17">
        <v>0.042</v>
      </c>
      <c r="I31" s="50">
        <v>90</v>
      </c>
      <c r="J31" s="51" t="s">
        <v>17</v>
      </c>
      <c r="K31" s="52">
        <v>2646.57</v>
      </c>
      <c r="L31" s="48"/>
      <c r="M31" s="49"/>
    </row>
    <row r="32" s="1" customFormat="1" ht="60" customHeight="1" spans="1:13">
      <c r="A32" s="12">
        <v>29</v>
      </c>
      <c r="B32" s="26" t="s">
        <v>107</v>
      </c>
      <c r="C32" s="30" t="s">
        <v>108</v>
      </c>
      <c r="D32" s="18" t="s">
        <v>15</v>
      </c>
      <c r="E32" s="29" t="s">
        <v>109</v>
      </c>
      <c r="F32" s="28">
        <v>30</v>
      </c>
      <c r="G32" s="22">
        <v>45762</v>
      </c>
      <c r="H32" s="35">
        <v>0.042</v>
      </c>
      <c r="I32" s="50">
        <v>60</v>
      </c>
      <c r="J32" s="51" t="s">
        <v>17</v>
      </c>
      <c r="K32" s="52">
        <v>3175.9</v>
      </c>
      <c r="L32" s="48"/>
      <c r="M32" s="49"/>
    </row>
    <row r="33" s="1" customFormat="1" ht="89" customHeight="1" spans="1:11">
      <c r="A33" s="12">
        <v>30</v>
      </c>
      <c r="B33" s="26" t="s">
        <v>110</v>
      </c>
      <c r="C33" s="30" t="s">
        <v>111</v>
      </c>
      <c r="D33" s="18" t="s">
        <v>15</v>
      </c>
      <c r="E33" s="36" t="s">
        <v>112</v>
      </c>
      <c r="F33" s="28">
        <v>30</v>
      </c>
      <c r="G33" s="22">
        <v>45788</v>
      </c>
      <c r="H33" s="35">
        <v>0.042</v>
      </c>
      <c r="I33" s="50">
        <v>30</v>
      </c>
      <c r="J33" s="51" t="s">
        <v>17</v>
      </c>
      <c r="K33" s="52">
        <v>3175.9</v>
      </c>
    </row>
    <row r="34" s="1" customFormat="1" ht="33" customHeight="1" spans="1:11">
      <c r="A34" s="7" t="s">
        <v>113</v>
      </c>
      <c r="B34" s="7"/>
      <c r="C34" s="37"/>
      <c r="D34" s="37"/>
      <c r="E34" s="37"/>
      <c r="F34" s="37">
        <f>SUM(F4:F32)</f>
        <v>948</v>
      </c>
      <c r="G34" s="37"/>
      <c r="H34" s="7"/>
      <c r="I34" s="7"/>
      <c r="J34" s="7"/>
      <c r="K34" s="53">
        <f>SUM(K4:K33)</f>
        <v>70831.46</v>
      </c>
    </row>
    <row r="35" s="1" customFormat="1" spans="3:16384">
      <c r="C35" s="2"/>
      <c r="D35" s="2"/>
      <c r="E35" s="3"/>
      <c r="F35" s="2"/>
      <c r="G35" s="2"/>
      <c r="K35" s="4"/>
      <c r="XEU35" s="5"/>
      <c r="XEV35" s="5"/>
      <c r="XEW35" s="5"/>
      <c r="XEX35" s="5"/>
      <c r="XEY35" s="5"/>
      <c r="XEZ35" s="5"/>
      <c r="XFA35" s="5"/>
      <c r="XFB35" s="5"/>
      <c r="XFC35" s="5"/>
      <c r="XFD35" s="5"/>
    </row>
    <row r="36" s="1" customFormat="1" spans="3:16384">
      <c r="C36" s="2"/>
      <c r="D36" s="2"/>
      <c r="E36" s="3"/>
      <c r="F36" s="2"/>
      <c r="G36" s="2"/>
      <c r="K36" s="4"/>
      <c r="XEU36" s="5"/>
      <c r="XEV36" s="5"/>
      <c r="XEW36" s="5"/>
      <c r="XEX36" s="5"/>
      <c r="XEY36" s="5"/>
      <c r="XEZ36" s="5"/>
      <c r="XFA36" s="5"/>
      <c r="XFB36" s="5"/>
      <c r="XFC36" s="5"/>
      <c r="XFD36" s="5"/>
    </row>
    <row r="37" s="1" customFormat="1" spans="3:16384">
      <c r="C37" s="2"/>
      <c r="D37" s="2"/>
      <c r="E37" s="3"/>
      <c r="F37" s="2"/>
      <c r="G37" s="2"/>
      <c r="K37" s="4"/>
      <c r="XEU37" s="5"/>
      <c r="XEV37" s="5"/>
      <c r="XEW37" s="5"/>
      <c r="XEX37" s="5"/>
      <c r="XEY37" s="5"/>
      <c r="XEZ37" s="5"/>
      <c r="XFA37" s="5"/>
      <c r="XFB37" s="5"/>
      <c r="XFC37" s="5"/>
      <c r="XFD37" s="5"/>
    </row>
    <row r="38" s="1" customFormat="1" spans="3:11">
      <c r="C38" s="2"/>
      <c r="D38" s="2"/>
      <c r="E38" s="3"/>
      <c r="F38" s="2"/>
      <c r="G38" s="2"/>
      <c r="K38" s="4"/>
    </row>
    <row r="39" s="1" customFormat="1" spans="3:11">
      <c r="C39" s="2"/>
      <c r="D39" s="2"/>
      <c r="E39" s="3"/>
      <c r="F39" s="2"/>
      <c r="G39" s="2"/>
      <c r="K39" s="4"/>
    </row>
    <row r="40" s="1" customFormat="1" spans="3:11">
      <c r="C40" s="2"/>
      <c r="D40" s="2"/>
      <c r="E40" s="3"/>
      <c r="F40" s="2"/>
      <c r="G40" s="2"/>
      <c r="K40" s="4"/>
    </row>
    <row r="41" s="1" customFormat="1" spans="3:11">
      <c r="C41" s="2"/>
      <c r="D41" s="2"/>
      <c r="E41" s="3"/>
      <c r="F41" s="2"/>
      <c r="G41" s="2"/>
      <c r="K41" s="4"/>
    </row>
    <row r="42" s="1" customFormat="1" spans="3:11">
      <c r="C42" s="2"/>
      <c r="D42" s="2"/>
      <c r="E42" s="3"/>
      <c r="F42" s="2"/>
      <c r="G42" s="2"/>
      <c r="K42" s="4"/>
    </row>
    <row r="43" s="1" customFormat="1" spans="3:11">
      <c r="C43" s="2"/>
      <c r="D43" s="2"/>
      <c r="E43" s="3"/>
      <c r="F43" s="2"/>
      <c r="G43" s="2"/>
      <c r="K43" s="4"/>
    </row>
    <row r="44" s="1" customFormat="1" spans="3:11">
      <c r="C44" s="2"/>
      <c r="D44" s="2"/>
      <c r="E44" s="3"/>
      <c r="F44" s="2"/>
      <c r="G44" s="2"/>
      <c r="K44" s="4"/>
    </row>
    <row r="45" s="1" customFormat="1" spans="3:11">
      <c r="C45" s="2"/>
      <c r="D45" s="2"/>
      <c r="E45" s="3"/>
      <c r="F45" s="2"/>
      <c r="G45" s="2"/>
      <c r="K45" s="4"/>
    </row>
    <row r="46" s="1" customFormat="1" spans="3:11">
      <c r="C46" s="2"/>
      <c r="D46" s="2"/>
      <c r="E46" s="3"/>
      <c r="F46" s="2"/>
      <c r="G46" s="2"/>
      <c r="K46" s="4"/>
    </row>
    <row r="47" s="1" customFormat="1" spans="3:11">
      <c r="C47" s="2"/>
      <c r="D47" s="2"/>
      <c r="E47" s="3"/>
      <c r="F47" s="2"/>
      <c r="G47" s="2"/>
      <c r="K47" s="4"/>
    </row>
    <row r="48" s="1" customFormat="1" spans="3:11">
      <c r="C48" s="2"/>
      <c r="D48" s="2"/>
      <c r="E48" s="3"/>
      <c r="F48" s="2"/>
      <c r="G48" s="2"/>
      <c r="K48" s="4"/>
    </row>
    <row r="49" s="1" customFormat="1" spans="3:16384">
      <c r="C49" s="2"/>
      <c r="D49" s="2"/>
      <c r="E49" s="3"/>
      <c r="F49" s="2"/>
      <c r="G49" s="2" t="s">
        <v>114</v>
      </c>
      <c r="K49" s="4"/>
      <c r="XEU49" s="5"/>
      <c r="XEV49" s="5"/>
      <c r="XEW49" s="5"/>
      <c r="XEX49" s="5"/>
      <c r="XEY49" s="5"/>
      <c r="XEZ49" s="5"/>
      <c r="XFA49" s="5"/>
      <c r="XFB49" s="5"/>
      <c r="XFC49" s="5"/>
      <c r="XFD49" s="5"/>
    </row>
  </sheetData>
  <mergeCells count="3">
    <mergeCell ref="A1:K1"/>
    <mergeCell ref="A2:K2"/>
    <mergeCell ref="A34:B34"/>
  </mergeCells>
  <pageMargins left="0.751388888888889" right="0.751388888888889" top="1" bottom="1" header="0.5" footer="0.5"/>
  <pageSetup paperSize="9" scale="8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邮储银行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2022-08-15T01:00:00Z</dcterms:created>
  <dcterms:modified xsi:type="dcterms:W3CDTF">2022-12-01T01:32:02Z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8CEAFE36046348A295442444A63DD3F1</vt:lpwstr>
  </property>
  <property fmtid="{D5CDD505-2E9C-101B-9397-08002B2CF9AE}" pid="3" name="KSOProductBuildVer">
    <vt:lpwstr>2052-11.8.2.11716</vt:lpwstr>
  </property>
</Properties>
</file>