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Sheet1!$B$5:$J$176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<sst xmlns="http://schemas.openxmlformats.org/spreadsheetml/2006/main" count="917" uniqueCount="441">
  <si>
    <t>附件1</t>
  </si>
  <si>
    <t>2025年仁化县水稻连片种植奖补资金发放情况明细表</t>
  </si>
  <si>
    <t>汇总单位：仁化县农业农村局</t>
  </si>
  <si>
    <t>镇（街）</t>
  </si>
  <si>
    <t>序号</t>
  </si>
  <si>
    <t>村委会</t>
  </si>
  <si>
    <t>村小组</t>
  </si>
  <si>
    <t>申报主体（个人/企业/合作社等）</t>
  </si>
  <si>
    <t>水稻类别</t>
  </si>
  <si>
    <t>水稻面积（亩）</t>
  </si>
  <si>
    <t>奖补
标准
（早稻：200元/亩；双季晚稻：100元/亩）</t>
  </si>
  <si>
    <t>奖补
金额（元）</t>
  </si>
  <si>
    <t>备注</t>
  </si>
  <si>
    <t>合计</t>
  </si>
  <si>
    <t>双季晚稻</t>
  </si>
  <si>
    <t>丹霞街道</t>
  </si>
  <si>
    <t>胡坑村</t>
  </si>
  <si>
    <t>竹山下、围背、旱窝、岭背</t>
  </si>
  <si>
    <t>罗*秀</t>
  </si>
  <si>
    <t>上峰山、黄屋、白石、赖屋、下陂</t>
  </si>
  <si>
    <t>黄*传</t>
  </si>
  <si>
    <t>官口村</t>
  </si>
  <si>
    <t>荷树山</t>
  </si>
  <si>
    <t>仁化县丹霞锦仁投资开发有限公司</t>
  </si>
  <si>
    <t>官田</t>
  </si>
  <si>
    <t>谭*辉</t>
  </si>
  <si>
    <t>腊口</t>
  </si>
  <si>
    <t>张*明</t>
  </si>
  <si>
    <t>康溪村</t>
  </si>
  <si>
    <t>青村</t>
  </si>
  <si>
    <t>四组</t>
  </si>
  <si>
    <t>黄*</t>
  </si>
  <si>
    <t>新东村</t>
  </si>
  <si>
    <t>张屋组、叶屋组</t>
  </si>
  <si>
    <t>仁化县丹霞街道新东经济联合社</t>
  </si>
  <si>
    <t>岭田村</t>
  </si>
  <si>
    <t>大岭二组、三组、四组</t>
  </si>
  <si>
    <t>黄*林</t>
  </si>
  <si>
    <t>大田组</t>
  </si>
  <si>
    <t>胡*生</t>
  </si>
  <si>
    <t>韶关市圆泓原生态农业科技有限公司</t>
  </si>
  <si>
    <t>大岭二组、湴田背组</t>
  </si>
  <si>
    <t>广东省犇犇农业科技服务有限公司</t>
  </si>
  <si>
    <t>狮井村</t>
  </si>
  <si>
    <t>狮井组</t>
  </si>
  <si>
    <t>黄*英</t>
  </si>
  <si>
    <t>下园组</t>
  </si>
  <si>
    <t>王*根</t>
  </si>
  <si>
    <t>东陂组</t>
  </si>
  <si>
    <t>坳扶岭组</t>
  </si>
  <si>
    <t>刘*华</t>
  </si>
  <si>
    <t>麻塘村</t>
  </si>
  <si>
    <t>麻塘村一组</t>
  </si>
  <si>
    <t>丁*平</t>
  </si>
  <si>
    <t>麻塘村三组</t>
  </si>
  <si>
    <t>谭*亮</t>
  </si>
  <si>
    <t>谭*贤</t>
  </si>
  <si>
    <t>许*腾</t>
  </si>
  <si>
    <t>车湾村</t>
  </si>
  <si>
    <t>月岭组</t>
  </si>
  <si>
    <t>李*明</t>
  </si>
  <si>
    <t>车头组</t>
  </si>
  <si>
    <t>吴*福</t>
  </si>
  <si>
    <t>曾*妹</t>
  </si>
  <si>
    <t>李*红</t>
  </si>
  <si>
    <t>红历坵组</t>
  </si>
  <si>
    <t>郑*昌</t>
  </si>
  <si>
    <t>上廖组</t>
  </si>
  <si>
    <t>周*华</t>
  </si>
  <si>
    <t>高联村</t>
  </si>
  <si>
    <t>八旦丘  
寨下</t>
  </si>
  <si>
    <t>张*生</t>
  </si>
  <si>
    <t>城口镇</t>
  </si>
  <si>
    <t>上寨村</t>
  </si>
  <si>
    <t>二组</t>
  </si>
  <si>
    <t>黄*兴</t>
  </si>
  <si>
    <t>黄沙桥</t>
  </si>
  <si>
    <t>唐*松</t>
  </si>
  <si>
    <t>城群村</t>
  </si>
  <si>
    <t>盐街</t>
  </si>
  <si>
    <t>邓*华</t>
  </si>
  <si>
    <t>水电</t>
  </si>
  <si>
    <t>水尾</t>
  </si>
  <si>
    <t>蒙*清</t>
  </si>
  <si>
    <t>恩村</t>
  </si>
  <si>
    <t>恩村大村</t>
  </si>
  <si>
    <t>仁化县兴恩农业有限公司</t>
  </si>
  <si>
    <t>新庄</t>
  </si>
  <si>
    <t>蒙*发</t>
  </si>
  <si>
    <t>图南门</t>
  </si>
  <si>
    <t>何*才</t>
  </si>
  <si>
    <t>上门</t>
  </si>
  <si>
    <t>蒙*秋</t>
  </si>
  <si>
    <t>厚坑</t>
  </si>
  <si>
    <t>彭屋</t>
  </si>
  <si>
    <t>吴*明</t>
  </si>
  <si>
    <t>带头</t>
  </si>
  <si>
    <t>石禾场</t>
  </si>
  <si>
    <t>官奢</t>
  </si>
  <si>
    <t>仁化县城丰农民专业合作社</t>
  </si>
  <si>
    <t>上段</t>
  </si>
  <si>
    <t>大桥镇</t>
  </si>
  <si>
    <t>古洋</t>
  </si>
  <si>
    <t>柑子粉</t>
  </si>
  <si>
    <t>何*忠</t>
  </si>
  <si>
    <t>亲联</t>
  </si>
  <si>
    <t>七队</t>
  </si>
  <si>
    <t>李*</t>
  </si>
  <si>
    <t>下村</t>
  </si>
  <si>
    <t>刘*洪</t>
  </si>
  <si>
    <t>八队</t>
  </si>
  <si>
    <t>仁化县联兴农业发展有限公司</t>
  </si>
  <si>
    <t>扶溪镇</t>
  </si>
  <si>
    <t>古夏村</t>
  </si>
  <si>
    <t>十二</t>
  </si>
  <si>
    <t>李*财</t>
  </si>
  <si>
    <t>六组</t>
  </si>
  <si>
    <t>李*忠</t>
  </si>
  <si>
    <t>李*成</t>
  </si>
  <si>
    <t>水口村</t>
  </si>
  <si>
    <t>水口、黄泥塘、梁屋</t>
  </si>
  <si>
    <t>罗*宏</t>
  </si>
  <si>
    <t>水口组、双合水</t>
  </si>
  <si>
    <t>黄*祥</t>
  </si>
  <si>
    <t>双合水</t>
  </si>
  <si>
    <t>顾*明</t>
  </si>
  <si>
    <t>厚塘村</t>
  </si>
  <si>
    <t>邓*权</t>
  </si>
  <si>
    <t>邓*群</t>
  </si>
  <si>
    <t>邓*康</t>
  </si>
  <si>
    <t>邓*明</t>
  </si>
  <si>
    <t>七组</t>
  </si>
  <si>
    <t>扶中村</t>
  </si>
  <si>
    <t>八组</t>
  </si>
  <si>
    <t>谭*华</t>
  </si>
  <si>
    <t>一组</t>
  </si>
  <si>
    <t>李*全</t>
  </si>
  <si>
    <t>谭*发</t>
  </si>
  <si>
    <t>九组</t>
  </si>
  <si>
    <t>罗*君</t>
  </si>
  <si>
    <t>谭*义</t>
  </si>
  <si>
    <t>顾*志</t>
  </si>
  <si>
    <t>紫岭村</t>
  </si>
  <si>
    <t>曾*明</t>
  </si>
  <si>
    <t>李*秀</t>
  </si>
  <si>
    <t>蒙*明</t>
  </si>
  <si>
    <t>长坑村</t>
  </si>
  <si>
    <t>牛木头</t>
  </si>
  <si>
    <t>李*强</t>
  </si>
  <si>
    <t>黄坑镇</t>
  </si>
  <si>
    <t>下营村</t>
  </si>
  <si>
    <t>扶竹营</t>
  </si>
  <si>
    <t>刘*攸</t>
  </si>
  <si>
    <t>扶竹营、下营、罗家塘</t>
  </si>
  <si>
    <t>谢*生</t>
  </si>
  <si>
    <t>高塘村</t>
  </si>
  <si>
    <t>白沙</t>
  </si>
  <si>
    <t>陈*俊</t>
  </si>
  <si>
    <t>石碑、大坝、冯屋</t>
  </si>
  <si>
    <t>高夫、渡船头</t>
  </si>
  <si>
    <t>黄*平</t>
  </si>
  <si>
    <t>塔下、岭尾</t>
  </si>
  <si>
    <t>朱*星</t>
  </si>
  <si>
    <t>新木村、石碑、高夫</t>
  </si>
  <si>
    <t>区*恒</t>
  </si>
  <si>
    <t>古竹村</t>
  </si>
  <si>
    <t>朱屋</t>
  </si>
  <si>
    <t>朱*红</t>
  </si>
  <si>
    <t>蓝田村</t>
  </si>
  <si>
    <t>蓝田</t>
  </si>
  <si>
    <t>倪*明</t>
  </si>
  <si>
    <t>火星</t>
  </si>
  <si>
    <t>伍*云</t>
  </si>
  <si>
    <t>曰庄村</t>
  </si>
  <si>
    <t>曰庄八组</t>
  </si>
  <si>
    <t>黄坑村</t>
  </si>
  <si>
    <t>社村</t>
  </si>
  <si>
    <t>伍*南</t>
  </si>
  <si>
    <t>东庄</t>
  </si>
  <si>
    <t>曾*初</t>
  </si>
  <si>
    <t>伍屋</t>
  </si>
  <si>
    <t>伍*才</t>
  </si>
  <si>
    <t>上黄坑</t>
  </si>
  <si>
    <t>谢*</t>
  </si>
  <si>
    <t>周*剑</t>
  </si>
  <si>
    <t>自然头</t>
  </si>
  <si>
    <t>李*胜</t>
  </si>
  <si>
    <t>南庄村</t>
  </si>
  <si>
    <t>斜陂</t>
  </si>
  <si>
    <t>枫树林</t>
  </si>
  <si>
    <t>园岭排</t>
  </si>
  <si>
    <t>伍*文</t>
  </si>
  <si>
    <t>小溪村</t>
  </si>
  <si>
    <t>小溪下村</t>
  </si>
  <si>
    <t>李*福</t>
  </si>
  <si>
    <t>小溪上村</t>
  </si>
  <si>
    <t>李*文</t>
  </si>
  <si>
    <t>石塘镇</t>
  </si>
  <si>
    <t>京群村</t>
  </si>
  <si>
    <t>京地七、京地八</t>
  </si>
  <si>
    <t>刘*古</t>
  </si>
  <si>
    <t>乌猪嘴四</t>
  </si>
  <si>
    <t>猴子坪</t>
  </si>
  <si>
    <t>京地八</t>
  </si>
  <si>
    <t>李*球</t>
  </si>
  <si>
    <t>京群村+水历村</t>
  </si>
  <si>
    <t>猴子坪、冼屋</t>
  </si>
  <si>
    <t>郑*苟</t>
  </si>
  <si>
    <t>厚里十一</t>
  </si>
  <si>
    <t>谭*尚</t>
  </si>
  <si>
    <t>乌猪嘴三</t>
  </si>
  <si>
    <t>郭*贵</t>
  </si>
  <si>
    <t>新楼</t>
  </si>
  <si>
    <t>王*源</t>
  </si>
  <si>
    <t>京地八、历林</t>
  </si>
  <si>
    <t>刘*龙</t>
  </si>
  <si>
    <t>猴子坪、河塘</t>
  </si>
  <si>
    <t>卢*春</t>
  </si>
  <si>
    <t>乌猪嘴三、新楼</t>
  </si>
  <si>
    <t>赖*福</t>
  </si>
  <si>
    <t>石塘村</t>
  </si>
  <si>
    <t>早禾田、梨树下、礼园</t>
  </si>
  <si>
    <t>刘*维</t>
  </si>
  <si>
    <t>塘下、楼下</t>
  </si>
  <si>
    <t>刘*秀</t>
  </si>
  <si>
    <t>蔡屋、楼下</t>
  </si>
  <si>
    <t>杨*龙</t>
  </si>
  <si>
    <t>楼下</t>
  </si>
  <si>
    <t>李*晔</t>
  </si>
  <si>
    <t>蔡屋</t>
  </si>
  <si>
    <t>刘*志</t>
  </si>
  <si>
    <t>火冲、新屋</t>
  </si>
  <si>
    <t>庞*古</t>
  </si>
  <si>
    <t>早禾田</t>
  </si>
  <si>
    <t>李*烈</t>
  </si>
  <si>
    <t>李*胤</t>
  </si>
  <si>
    <t>梨树下</t>
  </si>
  <si>
    <t>李*珍</t>
  </si>
  <si>
    <t>水历村</t>
  </si>
  <si>
    <t>历林</t>
  </si>
  <si>
    <t>白石塘、冼屋、何屋、下朱屋</t>
  </si>
  <si>
    <t>刘*新</t>
  </si>
  <si>
    <t>白石塘</t>
  </si>
  <si>
    <t>徐*喜</t>
  </si>
  <si>
    <t>郑*发</t>
  </si>
  <si>
    <t>光明村</t>
  </si>
  <si>
    <t>田心</t>
  </si>
  <si>
    <t>徐*标</t>
  </si>
  <si>
    <t>马斯垇、黄泥埂、新枫</t>
  </si>
  <si>
    <t>徐*毅</t>
  </si>
  <si>
    <t>大塘、田心</t>
  </si>
  <si>
    <t>徐*华</t>
  </si>
  <si>
    <t>马斯垇</t>
  </si>
  <si>
    <t>徐*跃</t>
  </si>
  <si>
    <t>下中坌村</t>
  </si>
  <si>
    <t>水心坝</t>
  </si>
  <si>
    <t>曾屋</t>
  </si>
  <si>
    <t>李*军</t>
  </si>
  <si>
    <t>上中坌村</t>
  </si>
  <si>
    <t>朱屋、江叶屋</t>
  </si>
  <si>
    <t>闻韶镇</t>
  </si>
  <si>
    <t>塘源村委会</t>
  </si>
  <si>
    <t>马屋寨、路头、塘源组</t>
  </si>
  <si>
    <t>白竹村委会</t>
  </si>
  <si>
    <t>一、二、三组</t>
  </si>
  <si>
    <t>广东莞仁农旅产业发展有限公司</t>
  </si>
  <si>
    <t>三、四组</t>
  </si>
  <si>
    <t>刘*发</t>
  </si>
  <si>
    <t>华塘村委会</t>
  </si>
  <si>
    <t>塘坑一、二组</t>
  </si>
  <si>
    <t>何*平</t>
  </si>
  <si>
    <t>塔坑组</t>
  </si>
  <si>
    <t>何*邦</t>
  </si>
  <si>
    <t>华坑一、串坪组</t>
  </si>
  <si>
    <t>华坑三、沙坪组</t>
  </si>
  <si>
    <t>长江镇</t>
  </si>
  <si>
    <t>里周村</t>
  </si>
  <si>
    <t>杨梅坝、黄肚寨、寨脚下</t>
  </si>
  <si>
    <t>曹*飞</t>
  </si>
  <si>
    <t>佛垇</t>
  </si>
  <si>
    <t>老城坪、书楼坵、店前、企石湾</t>
  </si>
  <si>
    <t>温*为</t>
  </si>
  <si>
    <t>书楼坵、新屋、老城坪</t>
  </si>
  <si>
    <t>罗*光</t>
  </si>
  <si>
    <t>锦江村</t>
  </si>
  <si>
    <t>石圳坑</t>
  </si>
  <si>
    <t>邓屋</t>
  </si>
  <si>
    <t>钟*凤</t>
  </si>
  <si>
    <t>大同街</t>
  </si>
  <si>
    <t>熊*兰</t>
  </si>
  <si>
    <t>莲河村</t>
  </si>
  <si>
    <t>街口组</t>
  </si>
  <si>
    <t>罗*荣</t>
  </si>
  <si>
    <t>牛垇组</t>
  </si>
  <si>
    <t>马*兰</t>
  </si>
  <si>
    <t>良头组</t>
  </si>
  <si>
    <t>饶*腾</t>
  </si>
  <si>
    <t>河田村</t>
  </si>
  <si>
    <t>竹山下、功富、下塘</t>
  </si>
  <si>
    <t>邓*寿</t>
  </si>
  <si>
    <t>下塘、功富</t>
  </si>
  <si>
    <t>邱*贵</t>
  </si>
  <si>
    <t>石埂、白石湾、平行</t>
  </si>
  <si>
    <t>谢*付</t>
  </si>
  <si>
    <t>下塘、竹山下</t>
  </si>
  <si>
    <t>蓝*权</t>
  </si>
  <si>
    <t>木溪村</t>
  </si>
  <si>
    <t>周屋水组</t>
  </si>
  <si>
    <t>周屋水组、兰头坑、岗头岭、新屋、老虎板</t>
  </si>
  <si>
    <t>饶*莲</t>
  </si>
  <si>
    <t>周屋水、老虎板</t>
  </si>
  <si>
    <t>莫*强</t>
  </si>
  <si>
    <t>沙坪村</t>
  </si>
  <si>
    <t>大村、竹田</t>
  </si>
  <si>
    <t>钟*文</t>
  </si>
  <si>
    <t>沙坪组</t>
  </si>
  <si>
    <t>陈屋、畔田湾</t>
  </si>
  <si>
    <t>韦*丽</t>
  </si>
  <si>
    <t>周田镇</t>
  </si>
  <si>
    <t>鸡龙</t>
  </si>
  <si>
    <t>塘付</t>
  </si>
  <si>
    <t>仁化县黄坑镇长冲家庭农场</t>
  </si>
  <si>
    <t>周田</t>
  </si>
  <si>
    <t>张屋片</t>
  </si>
  <si>
    <t>李屋片</t>
  </si>
  <si>
    <t>李*建</t>
  </si>
  <si>
    <t>较坑</t>
  </si>
  <si>
    <t>大坝子
矮子杨</t>
  </si>
  <si>
    <t>广东厚德农业发展有限公司</t>
  </si>
  <si>
    <t>安昌、瓦片地</t>
  </si>
  <si>
    <t>赖*养</t>
  </si>
  <si>
    <t>刘屋、岭下</t>
  </si>
  <si>
    <t>曾*超</t>
  </si>
  <si>
    <t>新屋、赖渥涯婆石、泗兴寮</t>
  </si>
  <si>
    <t>黄*茵</t>
  </si>
  <si>
    <t>黄土寨</t>
  </si>
  <si>
    <t>刘*金</t>
  </si>
  <si>
    <t>曾邱屋</t>
  </si>
  <si>
    <t>邓*庭</t>
  </si>
  <si>
    <t>黄土寨、刘屋、新屋</t>
  </si>
  <si>
    <t>董塘镇</t>
  </si>
  <si>
    <t>安岗村</t>
  </si>
  <si>
    <t>刘屋组</t>
  </si>
  <si>
    <t>刘*林</t>
  </si>
  <si>
    <t>二、四组</t>
  </si>
  <si>
    <t>黄*福</t>
  </si>
  <si>
    <t>三、五、七、八组</t>
  </si>
  <si>
    <t>谭*征</t>
  </si>
  <si>
    <t>陈*桥</t>
  </si>
  <si>
    <t>谭*生</t>
  </si>
  <si>
    <t>田庄</t>
  </si>
  <si>
    <t>陈*</t>
  </si>
  <si>
    <t>白莲村</t>
  </si>
  <si>
    <t>茅坪</t>
  </si>
  <si>
    <t>谭*秀</t>
  </si>
  <si>
    <t>白泥坌</t>
  </si>
  <si>
    <t>彭*文</t>
  </si>
  <si>
    <t>横岭</t>
  </si>
  <si>
    <t>邹*娣</t>
  </si>
  <si>
    <t>董联村</t>
  </si>
  <si>
    <t>光明组</t>
  </si>
  <si>
    <t>朱*芳</t>
  </si>
  <si>
    <t>胜利组</t>
  </si>
  <si>
    <t>曾*仁</t>
  </si>
  <si>
    <t>老董塘组</t>
  </si>
  <si>
    <t>仁化县董塘镇志强农庄</t>
  </si>
  <si>
    <t>董中村</t>
  </si>
  <si>
    <t>湾塘组</t>
  </si>
  <si>
    <t>凌*辉</t>
  </si>
  <si>
    <t>禾坪岗、和平组、曾屋角</t>
  </si>
  <si>
    <t>塘行组、新大门组</t>
  </si>
  <si>
    <t>长一组、长二组</t>
  </si>
  <si>
    <t>甘*强</t>
  </si>
  <si>
    <t>新大门、中山、何屋</t>
  </si>
  <si>
    <t>高莲村</t>
  </si>
  <si>
    <t>信红</t>
  </si>
  <si>
    <t>梁*辉</t>
  </si>
  <si>
    <t>莲塘坝</t>
  </si>
  <si>
    <t>韩*平</t>
  </si>
  <si>
    <t>高坝</t>
  </si>
  <si>
    <t>谢*星</t>
  </si>
  <si>
    <t>谢*球</t>
  </si>
  <si>
    <t>高宅村</t>
  </si>
  <si>
    <t>三组</t>
  </si>
  <si>
    <t>陈*栋</t>
  </si>
  <si>
    <t>红星村</t>
  </si>
  <si>
    <t>赖*明</t>
  </si>
  <si>
    <t>赖*华</t>
  </si>
  <si>
    <t>金星组</t>
  </si>
  <si>
    <t>赖*城</t>
  </si>
  <si>
    <t>向东组</t>
  </si>
  <si>
    <t>肖*瑞</t>
  </si>
  <si>
    <t>南湖村</t>
  </si>
  <si>
    <t>东二、东七</t>
  </si>
  <si>
    <t>张*华</t>
  </si>
  <si>
    <t>星光二、三</t>
  </si>
  <si>
    <t>赖*强</t>
  </si>
  <si>
    <t>星光一、四</t>
  </si>
  <si>
    <t>刘*传</t>
  </si>
  <si>
    <t>东一、东五</t>
  </si>
  <si>
    <t>王*养</t>
  </si>
  <si>
    <t>罗*华</t>
  </si>
  <si>
    <t>南坑</t>
  </si>
  <si>
    <t>肖*佳</t>
  </si>
  <si>
    <t>东四</t>
  </si>
  <si>
    <t>坪岗村</t>
  </si>
  <si>
    <t>广坪组</t>
  </si>
  <si>
    <t>李*坚</t>
  </si>
  <si>
    <t>邱*财</t>
  </si>
  <si>
    <t>五组</t>
  </si>
  <si>
    <t>吴*华</t>
  </si>
  <si>
    <t>五一村</t>
  </si>
  <si>
    <t>贵地片</t>
  </si>
  <si>
    <t>邓*宇</t>
  </si>
  <si>
    <t>新莲村</t>
  </si>
  <si>
    <t>下郎田</t>
  </si>
  <si>
    <t>凌*胜</t>
  </si>
  <si>
    <t>张*嘉</t>
  </si>
  <si>
    <t>上郎田</t>
  </si>
  <si>
    <t>张*强</t>
  </si>
  <si>
    <t>梁*兴</t>
  </si>
  <si>
    <t>张*城</t>
  </si>
  <si>
    <t>加昌、小水组</t>
  </si>
  <si>
    <t>加昌、龙皇宫、墩仔、石井组</t>
  </si>
  <si>
    <t>华*靖</t>
  </si>
  <si>
    <t>大窝子</t>
  </si>
  <si>
    <t>张*中</t>
  </si>
  <si>
    <t>墩仔佳大</t>
  </si>
  <si>
    <t>罗*文</t>
  </si>
  <si>
    <t>新龙村</t>
  </si>
  <si>
    <t>新塘</t>
  </si>
  <si>
    <t>联社</t>
  </si>
  <si>
    <t>朱*添</t>
  </si>
  <si>
    <t>塘联村</t>
  </si>
  <si>
    <t>蓝屋组</t>
  </si>
  <si>
    <t>赖*胜</t>
  </si>
  <si>
    <t>岩头村</t>
  </si>
  <si>
    <t>新兴组</t>
  </si>
  <si>
    <t>谢*发</t>
  </si>
  <si>
    <t>红梅组</t>
  </si>
  <si>
    <t>肖*明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</si>
</sst>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6"/>
      <name val="黑体"/>
      <charset val="134"/>
    </font>
    <font>
      <b/>
      <sz val="16"/>
      <color theme="1"/>
      <name val="宋体"/>
      <charset val="134"/>
    </font>
    <font>
      <b/>
      <sz val="26"/>
      <color theme="1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  <scheme val="major"/>
    </font>
    <font>
      <sz val="16"/>
      <name val="宋体"/>
      <charset val="134"/>
      <scheme val="major"/>
    </font>
    <font>
      <sz val="16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8"/>
  <sheetViews>
    <sheetView tabSelected="1" zoomScale="70" zoomScaleNormal="70" workbookViewId="0">
      <selection activeCell="E6" sqref="E6:E228"/>
    </sheetView>
  </sheetViews>
  <sheetFormatPr defaultColWidth="8.89166666666667" defaultRowHeight="20.25"/>
  <cols>
    <col min="1" max="1" width="17.8583333333333" style="5" customWidth="1"/>
    <col min="2" max="2" width="8.56666666666667" style="6" customWidth="1"/>
    <col min="3" max="3" width="15.25" style="6" customWidth="1"/>
    <col min="4" max="4" width="41.775" style="6" customWidth="1"/>
    <col min="5" max="5" width="43.3916666666667" style="6" customWidth="1"/>
    <col min="6" max="6" width="17.4916666666667" style="6" customWidth="1"/>
    <col min="7" max="7" width="15.5" style="7" customWidth="1"/>
    <col min="8" max="8" width="12.325" style="6" customWidth="1"/>
    <col min="9" max="9" width="16.375" style="6" customWidth="1"/>
    <col min="10" max="10" width="18.625" style="6" customWidth="1"/>
  </cols>
  <sheetData>
    <row r="1" ht="35" customHeight="1" spans="1:10">
      <c r="A1" s="8" t="s">
        <v>0</v>
      </c>
      <c r="B1" s="9"/>
      <c r="C1" s="10"/>
      <c r="J1" s="25"/>
    </row>
    <row r="2" s="1" customFormat="1" ht="6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2" customFormat="1" ht="50" customHeight="1" spans="1:10">
      <c r="A3" s="13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ht="85" customHeight="1" spans="1:10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</row>
    <row r="5" ht="62" customHeight="1" spans="1:10">
      <c r="A5" s="15" t="s">
        <v>13</v>
      </c>
      <c r="B5" s="15"/>
      <c r="C5" s="15"/>
      <c r="D5" s="15"/>
      <c r="E5" s="15"/>
      <c r="F5" s="16" t="s">
        <v>14</v>
      </c>
      <c r="G5" s="17">
        <f>SUM(G6:G228)</f>
        <v>21992.24</v>
      </c>
      <c r="H5" s="15">
        <v>100</v>
      </c>
      <c r="I5" s="15">
        <f>SUM(I6:I228)</f>
        <v>2199224</v>
      </c>
      <c r="J5" s="26"/>
    </row>
    <row r="6" spans="1:10">
      <c r="A6" s="18" t="s">
        <v>15</v>
      </c>
      <c r="B6" s="19">
        <v>1</v>
      </c>
      <c r="C6" s="20" t="s">
        <v>16</v>
      </c>
      <c r="D6" s="20" t="s">
        <v>17</v>
      </c>
      <c r="E6" s="20" t="s">
        <v>18</v>
      </c>
      <c r="F6" s="20" t="s">
        <v>14</v>
      </c>
      <c r="G6" s="21">
        <v>85.81</v>
      </c>
      <c r="H6" s="22">
        <v>100</v>
      </c>
      <c r="I6" s="22">
        <v>8581</v>
      </c>
      <c r="J6" s="26"/>
    </row>
    <row r="7" spans="1:10">
      <c r="A7" s="18"/>
      <c r="B7" s="19">
        <v>2</v>
      </c>
      <c r="C7" s="16" t="s">
        <v>16</v>
      </c>
      <c r="D7" s="16" t="s">
        <v>19</v>
      </c>
      <c r="E7" s="16" t="s">
        <v>20</v>
      </c>
      <c r="F7" s="16" t="s">
        <v>14</v>
      </c>
      <c r="G7" s="21">
        <v>108.21</v>
      </c>
      <c r="H7" s="22">
        <v>100</v>
      </c>
      <c r="I7" s="22">
        <v>10821</v>
      </c>
      <c r="J7" s="26"/>
    </row>
    <row r="8" spans="1:10">
      <c r="A8" s="18"/>
      <c r="B8" s="19">
        <v>3</v>
      </c>
      <c r="C8" s="16" t="s">
        <v>21</v>
      </c>
      <c r="D8" s="16" t="s">
        <v>22</v>
      </c>
      <c r="E8" s="16" t="s">
        <v>23</v>
      </c>
      <c r="F8" s="16" t="s">
        <v>14</v>
      </c>
      <c r="G8" s="21">
        <v>220.08</v>
      </c>
      <c r="H8" s="22">
        <v>100</v>
      </c>
      <c r="I8" s="22">
        <v>22008</v>
      </c>
      <c r="J8" s="26"/>
    </row>
    <row r="9" spans="1:10">
      <c r="A9" s="18"/>
      <c r="B9" s="19">
        <v>4</v>
      </c>
      <c r="C9" s="16" t="s">
        <v>21</v>
      </c>
      <c r="D9" s="16" t="s">
        <v>24</v>
      </c>
      <c r="E9" s="16" t="s">
        <v>25</v>
      </c>
      <c r="F9" s="16" t="s">
        <v>14</v>
      </c>
      <c r="G9" s="21">
        <v>103.34</v>
      </c>
      <c r="H9" s="22">
        <v>100</v>
      </c>
      <c r="I9" s="22">
        <v>10334</v>
      </c>
      <c r="J9" s="26"/>
    </row>
    <row r="10" spans="1:10">
      <c r="A10" s="18"/>
      <c r="B10" s="19">
        <v>5</v>
      </c>
      <c r="C10" s="16" t="s">
        <v>21</v>
      </c>
      <c r="D10" s="16" t="s">
        <v>26</v>
      </c>
      <c r="E10" s="16" t="s">
        <v>27</v>
      </c>
      <c r="F10" s="16" t="s">
        <v>14</v>
      </c>
      <c r="G10" s="21">
        <v>22.35</v>
      </c>
      <c r="H10" s="22">
        <v>100</v>
      </c>
      <c r="I10" s="22">
        <v>2235</v>
      </c>
      <c r="J10" s="26"/>
    </row>
    <row r="11" spans="1:10">
      <c r="A11" s="18"/>
      <c r="B11" s="19">
        <v>6</v>
      </c>
      <c r="C11" s="16" t="s">
        <v>28</v>
      </c>
      <c r="D11" s="16" t="s">
        <v>29</v>
      </c>
      <c r="E11" s="16" t="s">
        <v>20</v>
      </c>
      <c r="F11" s="16" t="s">
        <v>14</v>
      </c>
      <c r="G11" s="21">
        <v>64</v>
      </c>
      <c r="H11" s="22">
        <v>100</v>
      </c>
      <c r="I11" s="22">
        <v>6400</v>
      </c>
      <c r="J11" s="26"/>
    </row>
    <row r="12" spans="1:10">
      <c r="A12" s="18"/>
      <c r="B12" s="19">
        <v>7</v>
      </c>
      <c r="C12" s="16" t="s">
        <v>28</v>
      </c>
      <c r="D12" s="16" t="s">
        <v>30</v>
      </c>
      <c r="E12" s="16" t="s">
        <v>31</v>
      </c>
      <c r="F12" s="16" t="s">
        <v>14</v>
      </c>
      <c r="G12" s="21">
        <v>49.9</v>
      </c>
      <c r="H12" s="22">
        <v>100</v>
      </c>
      <c r="I12" s="22">
        <v>4990</v>
      </c>
      <c r="J12" s="26"/>
    </row>
    <row r="13" spans="1:10">
      <c r="A13" s="18"/>
      <c r="B13" s="19">
        <v>8</v>
      </c>
      <c r="C13" s="16" t="s">
        <v>32</v>
      </c>
      <c r="D13" s="16" t="s">
        <v>33</v>
      </c>
      <c r="E13" s="16" t="s">
        <v>34</v>
      </c>
      <c r="F13" s="16" t="s">
        <v>14</v>
      </c>
      <c r="G13" s="21">
        <v>190</v>
      </c>
      <c r="H13" s="22">
        <v>100</v>
      </c>
      <c r="I13" s="22">
        <v>19000</v>
      </c>
      <c r="J13" s="26"/>
    </row>
    <row r="14" s="3" customFormat="1" spans="1:10">
      <c r="A14" s="18"/>
      <c r="B14" s="19">
        <v>9</v>
      </c>
      <c r="C14" s="23" t="s">
        <v>35</v>
      </c>
      <c r="D14" s="23" t="s">
        <v>36</v>
      </c>
      <c r="E14" s="23" t="s">
        <v>37</v>
      </c>
      <c r="F14" s="16" t="s">
        <v>14</v>
      </c>
      <c r="G14" s="21">
        <v>97.81</v>
      </c>
      <c r="H14" s="22">
        <v>100</v>
      </c>
      <c r="I14" s="22">
        <v>9781</v>
      </c>
      <c r="J14" s="27"/>
    </row>
    <row r="15" s="3" customFormat="1" spans="1:10">
      <c r="A15" s="18"/>
      <c r="B15" s="19">
        <v>10</v>
      </c>
      <c r="C15" s="23" t="s">
        <v>35</v>
      </c>
      <c r="D15" s="23" t="s">
        <v>38</v>
      </c>
      <c r="E15" s="23" t="s">
        <v>39</v>
      </c>
      <c r="F15" s="16" t="s">
        <v>14</v>
      </c>
      <c r="G15" s="21">
        <v>45.6</v>
      </c>
      <c r="H15" s="22">
        <v>100</v>
      </c>
      <c r="I15" s="22">
        <v>4560</v>
      </c>
      <c r="J15" s="27"/>
    </row>
    <row r="16" s="3" customFormat="1" spans="1:10">
      <c r="A16" s="18"/>
      <c r="B16" s="19">
        <v>11</v>
      </c>
      <c r="C16" s="23" t="s">
        <v>35</v>
      </c>
      <c r="D16" s="16" t="s">
        <v>38</v>
      </c>
      <c r="E16" s="16" t="s">
        <v>40</v>
      </c>
      <c r="F16" s="16" t="s">
        <v>14</v>
      </c>
      <c r="G16" s="21">
        <v>130</v>
      </c>
      <c r="H16" s="22">
        <v>100</v>
      </c>
      <c r="I16" s="22">
        <v>13000</v>
      </c>
      <c r="J16" s="26"/>
    </row>
    <row r="17" s="3" customFormat="1" spans="1:10">
      <c r="A17" s="18"/>
      <c r="B17" s="19">
        <v>12</v>
      </c>
      <c r="C17" s="23" t="s">
        <v>35</v>
      </c>
      <c r="D17" s="16" t="s">
        <v>41</v>
      </c>
      <c r="E17" s="16" t="s">
        <v>42</v>
      </c>
      <c r="F17" s="16" t="s">
        <v>14</v>
      </c>
      <c r="G17" s="21">
        <v>93.1</v>
      </c>
      <c r="H17" s="22">
        <v>100</v>
      </c>
      <c r="I17" s="22">
        <v>9310</v>
      </c>
      <c r="J17" s="26"/>
    </row>
    <row r="18" s="3" customFormat="1" spans="1:10">
      <c r="A18" s="18"/>
      <c r="B18" s="19">
        <v>13</v>
      </c>
      <c r="C18" s="16" t="s">
        <v>43</v>
      </c>
      <c r="D18" s="16" t="s">
        <v>44</v>
      </c>
      <c r="E18" s="16" t="s">
        <v>45</v>
      </c>
      <c r="F18" s="16" t="s">
        <v>14</v>
      </c>
      <c r="G18" s="21">
        <v>160.05</v>
      </c>
      <c r="H18" s="22">
        <v>100</v>
      </c>
      <c r="I18" s="22">
        <v>16005</v>
      </c>
      <c r="J18" s="26"/>
    </row>
    <row r="19" s="3" customFormat="1" spans="1:10">
      <c r="A19" s="18"/>
      <c r="B19" s="19">
        <v>14</v>
      </c>
      <c r="C19" s="16" t="s">
        <v>43</v>
      </c>
      <c r="D19" s="16" t="s">
        <v>46</v>
      </c>
      <c r="E19" s="16" t="s">
        <v>47</v>
      </c>
      <c r="F19" s="16" t="s">
        <v>14</v>
      </c>
      <c r="G19" s="24">
        <v>168.47</v>
      </c>
      <c r="H19" s="22">
        <v>100</v>
      </c>
      <c r="I19" s="22">
        <v>16847</v>
      </c>
      <c r="J19" s="26"/>
    </row>
    <row r="20" s="3" customFormat="1" spans="1:10">
      <c r="A20" s="18"/>
      <c r="B20" s="19">
        <v>15</v>
      </c>
      <c r="C20" s="16" t="s">
        <v>43</v>
      </c>
      <c r="D20" s="16" t="s">
        <v>48</v>
      </c>
      <c r="E20" s="16" t="s">
        <v>27</v>
      </c>
      <c r="F20" s="16" t="s">
        <v>14</v>
      </c>
      <c r="G20" s="24">
        <v>70.44</v>
      </c>
      <c r="H20" s="22">
        <v>100</v>
      </c>
      <c r="I20" s="22">
        <v>7044</v>
      </c>
      <c r="J20" s="26"/>
    </row>
    <row r="21" s="3" customFormat="1" spans="1:10">
      <c r="A21" s="18"/>
      <c r="B21" s="19">
        <v>16</v>
      </c>
      <c r="C21" s="16" t="s">
        <v>43</v>
      </c>
      <c r="D21" s="16" t="s">
        <v>49</v>
      </c>
      <c r="E21" s="16" t="s">
        <v>50</v>
      </c>
      <c r="F21" s="16" t="s">
        <v>14</v>
      </c>
      <c r="G21" s="24">
        <v>156.95</v>
      </c>
      <c r="H21" s="22">
        <v>100</v>
      </c>
      <c r="I21" s="22">
        <v>15695</v>
      </c>
      <c r="J21" s="26"/>
    </row>
    <row r="22" s="3" customFormat="1" spans="1:10">
      <c r="A22" s="18"/>
      <c r="B22" s="19">
        <v>17</v>
      </c>
      <c r="C22" s="16" t="s">
        <v>43</v>
      </c>
      <c r="D22" s="16" t="s">
        <v>48</v>
      </c>
      <c r="E22" s="16" t="s">
        <v>37</v>
      </c>
      <c r="F22" s="16" t="s">
        <v>14</v>
      </c>
      <c r="G22" s="24">
        <v>90.02</v>
      </c>
      <c r="H22" s="22">
        <v>100</v>
      </c>
      <c r="I22" s="22">
        <v>9002</v>
      </c>
      <c r="J22" s="26"/>
    </row>
    <row r="23" s="3" customFormat="1" spans="1:10">
      <c r="A23" s="18"/>
      <c r="B23" s="19">
        <v>18</v>
      </c>
      <c r="C23" s="16" t="s">
        <v>51</v>
      </c>
      <c r="D23" s="16" t="s">
        <v>52</v>
      </c>
      <c r="E23" s="16" t="s">
        <v>53</v>
      </c>
      <c r="F23" s="16" t="s">
        <v>14</v>
      </c>
      <c r="G23" s="24">
        <v>33.81</v>
      </c>
      <c r="H23" s="22">
        <v>100</v>
      </c>
      <c r="I23" s="22">
        <v>3381</v>
      </c>
      <c r="J23" s="26"/>
    </row>
    <row r="24" s="3" customFormat="1" spans="1:10">
      <c r="A24" s="18"/>
      <c r="B24" s="19">
        <v>19</v>
      </c>
      <c r="C24" s="16" t="s">
        <v>51</v>
      </c>
      <c r="D24" s="16" t="s">
        <v>54</v>
      </c>
      <c r="E24" s="16" t="s">
        <v>55</v>
      </c>
      <c r="F24" s="16" t="s">
        <v>14</v>
      </c>
      <c r="G24" s="24">
        <v>66.47</v>
      </c>
      <c r="H24" s="22">
        <v>100</v>
      </c>
      <c r="I24" s="22">
        <v>6647</v>
      </c>
      <c r="J24" s="26"/>
    </row>
    <row r="25" s="3" customFormat="1" spans="1:10">
      <c r="A25" s="18"/>
      <c r="B25" s="19">
        <v>20</v>
      </c>
      <c r="C25" s="16" t="s">
        <v>51</v>
      </c>
      <c r="D25" s="16" t="s">
        <v>54</v>
      </c>
      <c r="E25" s="16" t="s">
        <v>56</v>
      </c>
      <c r="F25" s="16" t="s">
        <v>14</v>
      </c>
      <c r="G25" s="24">
        <v>136.5</v>
      </c>
      <c r="H25" s="22">
        <v>100</v>
      </c>
      <c r="I25" s="22">
        <v>13650</v>
      </c>
      <c r="J25" s="26"/>
    </row>
    <row r="26" s="3" customFormat="1" spans="1:10">
      <c r="A26" s="18"/>
      <c r="B26" s="19">
        <v>21</v>
      </c>
      <c r="C26" s="16" t="s">
        <v>51</v>
      </c>
      <c r="D26" s="16" t="s">
        <v>52</v>
      </c>
      <c r="E26" s="16" t="s">
        <v>57</v>
      </c>
      <c r="F26" s="16" t="s">
        <v>14</v>
      </c>
      <c r="G26" s="24">
        <v>143.5</v>
      </c>
      <c r="H26" s="22">
        <v>100</v>
      </c>
      <c r="I26" s="22">
        <v>14350</v>
      </c>
      <c r="J26" s="26"/>
    </row>
    <row r="27" s="3" customFormat="1" spans="1:10">
      <c r="A27" s="18"/>
      <c r="B27" s="19">
        <v>22</v>
      </c>
      <c r="C27" s="16" t="s">
        <v>58</v>
      </c>
      <c r="D27" s="16" t="s">
        <v>59</v>
      </c>
      <c r="E27" s="16" t="s">
        <v>60</v>
      </c>
      <c r="F27" s="16" t="s">
        <v>14</v>
      </c>
      <c r="G27" s="24">
        <v>95.97</v>
      </c>
      <c r="H27" s="22">
        <v>100</v>
      </c>
      <c r="I27" s="22">
        <v>9597</v>
      </c>
      <c r="J27" s="26"/>
    </row>
    <row r="28" s="3" customFormat="1" spans="1:10">
      <c r="A28" s="18"/>
      <c r="B28" s="19">
        <v>23</v>
      </c>
      <c r="C28" s="16" t="s">
        <v>58</v>
      </c>
      <c r="D28" s="16" t="s">
        <v>61</v>
      </c>
      <c r="E28" s="16" t="s">
        <v>62</v>
      </c>
      <c r="F28" s="16" t="s">
        <v>14</v>
      </c>
      <c r="G28" s="24">
        <v>161.86</v>
      </c>
      <c r="H28" s="22">
        <v>100</v>
      </c>
      <c r="I28" s="16">
        <v>16186</v>
      </c>
      <c r="J28" s="16"/>
    </row>
    <row r="29" s="3" customFormat="1" spans="1:10">
      <c r="A29" s="18"/>
      <c r="B29" s="19">
        <v>24</v>
      </c>
      <c r="C29" s="16" t="s">
        <v>58</v>
      </c>
      <c r="D29" s="16" t="s">
        <v>61</v>
      </c>
      <c r="E29" s="16" t="s">
        <v>63</v>
      </c>
      <c r="F29" s="16" t="s">
        <v>14</v>
      </c>
      <c r="G29" s="24">
        <v>24.54</v>
      </c>
      <c r="H29" s="22">
        <v>100</v>
      </c>
      <c r="I29" s="16">
        <v>2454</v>
      </c>
      <c r="J29" s="16"/>
    </row>
    <row r="30" s="3" customFormat="1" spans="1:10">
      <c r="A30" s="18"/>
      <c r="B30" s="19">
        <v>25</v>
      </c>
      <c r="C30" s="16" t="s">
        <v>58</v>
      </c>
      <c r="D30" s="16" t="s">
        <v>59</v>
      </c>
      <c r="E30" s="16" t="s">
        <v>64</v>
      </c>
      <c r="F30" s="16" t="s">
        <v>14</v>
      </c>
      <c r="G30" s="24">
        <v>27.17</v>
      </c>
      <c r="H30" s="22">
        <v>100</v>
      </c>
      <c r="I30" s="16">
        <v>2717</v>
      </c>
      <c r="J30" s="16"/>
    </row>
    <row r="31" s="3" customFormat="1" spans="1:10">
      <c r="A31" s="18"/>
      <c r="B31" s="19">
        <v>26</v>
      </c>
      <c r="C31" s="16" t="s">
        <v>58</v>
      </c>
      <c r="D31" s="16" t="s">
        <v>65</v>
      </c>
      <c r="E31" s="16" t="s">
        <v>66</v>
      </c>
      <c r="F31" s="16" t="s">
        <v>14</v>
      </c>
      <c r="G31" s="24">
        <v>55.47</v>
      </c>
      <c r="H31" s="22">
        <v>100</v>
      </c>
      <c r="I31" s="16">
        <v>5547</v>
      </c>
      <c r="J31" s="16"/>
    </row>
    <row r="32" s="3" customFormat="1" spans="1:10">
      <c r="A32" s="18"/>
      <c r="B32" s="19">
        <v>27</v>
      </c>
      <c r="C32" s="16" t="s">
        <v>58</v>
      </c>
      <c r="D32" s="16" t="s">
        <v>67</v>
      </c>
      <c r="E32" s="16" t="s">
        <v>68</v>
      </c>
      <c r="F32" s="16" t="s">
        <v>14</v>
      </c>
      <c r="G32" s="24">
        <v>76.29</v>
      </c>
      <c r="H32" s="22">
        <v>100</v>
      </c>
      <c r="I32" s="16">
        <v>7629</v>
      </c>
      <c r="J32" s="16"/>
    </row>
    <row r="33" s="3" customFormat="1" ht="40.5" spans="1:10">
      <c r="A33" s="18"/>
      <c r="B33" s="19">
        <v>28</v>
      </c>
      <c r="C33" s="16" t="s">
        <v>69</v>
      </c>
      <c r="D33" s="16" t="s">
        <v>70</v>
      </c>
      <c r="E33" s="16" t="s">
        <v>71</v>
      </c>
      <c r="F33" s="16" t="s">
        <v>14</v>
      </c>
      <c r="G33" s="24">
        <v>105.33</v>
      </c>
      <c r="H33" s="22">
        <v>100</v>
      </c>
      <c r="I33" s="16">
        <v>10533</v>
      </c>
      <c r="J33" s="16"/>
    </row>
    <row r="34" spans="1:10">
      <c r="A34" s="18" t="s">
        <v>72</v>
      </c>
      <c r="B34" s="19">
        <v>29</v>
      </c>
      <c r="C34" s="16" t="s">
        <v>73</v>
      </c>
      <c r="D34" s="16" t="s">
        <v>74</v>
      </c>
      <c r="E34" s="16" t="s">
        <v>75</v>
      </c>
      <c r="F34" s="16" t="s">
        <v>14</v>
      </c>
      <c r="G34" s="24">
        <v>34.82</v>
      </c>
      <c r="H34" s="22">
        <v>100</v>
      </c>
      <c r="I34" s="16">
        <f t="shared" ref="I34:I50" si="0">H34*G34</f>
        <v>3482</v>
      </c>
      <c r="J34" s="16"/>
    </row>
    <row r="35" spans="1:10">
      <c r="A35" s="18"/>
      <c r="B35" s="19">
        <v>30</v>
      </c>
      <c r="C35" s="16" t="s">
        <v>73</v>
      </c>
      <c r="D35" s="16" t="s">
        <v>76</v>
      </c>
      <c r="E35" s="16" t="s">
        <v>77</v>
      </c>
      <c r="F35" s="16" t="s">
        <v>14</v>
      </c>
      <c r="G35" s="24">
        <v>64.02</v>
      </c>
      <c r="H35" s="22">
        <v>100</v>
      </c>
      <c r="I35" s="16">
        <f t="shared" si="0"/>
        <v>6402</v>
      </c>
      <c r="J35" s="16"/>
    </row>
    <row r="36" spans="1:10">
      <c r="A36" s="18"/>
      <c r="B36" s="19">
        <v>31</v>
      </c>
      <c r="C36" s="16" t="s">
        <v>78</v>
      </c>
      <c r="D36" s="16" t="s">
        <v>79</v>
      </c>
      <c r="E36" s="16" t="s">
        <v>80</v>
      </c>
      <c r="F36" s="16" t="s">
        <v>14</v>
      </c>
      <c r="G36" s="24">
        <v>35.25</v>
      </c>
      <c r="H36" s="22">
        <v>100</v>
      </c>
      <c r="I36" s="16">
        <v>3525</v>
      </c>
      <c r="J36" s="16"/>
    </row>
    <row r="37" spans="1:10">
      <c r="A37" s="18"/>
      <c r="B37" s="19">
        <v>32</v>
      </c>
      <c r="C37" s="16" t="s">
        <v>81</v>
      </c>
      <c r="D37" s="16" t="s">
        <v>82</v>
      </c>
      <c r="E37" s="16" t="s">
        <v>83</v>
      </c>
      <c r="F37" s="16" t="s">
        <v>14</v>
      </c>
      <c r="G37" s="24">
        <v>50</v>
      </c>
      <c r="H37" s="22">
        <v>100</v>
      </c>
      <c r="I37" s="16">
        <f t="shared" si="0"/>
        <v>5000</v>
      </c>
      <c r="J37" s="16"/>
    </row>
    <row r="38" spans="1:10">
      <c r="A38" s="18"/>
      <c r="B38" s="19">
        <v>33</v>
      </c>
      <c r="C38" s="16" t="s">
        <v>84</v>
      </c>
      <c r="D38" s="16" t="s">
        <v>85</v>
      </c>
      <c r="E38" s="16" t="s">
        <v>86</v>
      </c>
      <c r="F38" s="16" t="s">
        <v>14</v>
      </c>
      <c r="G38" s="24">
        <v>292</v>
      </c>
      <c r="H38" s="22">
        <v>100</v>
      </c>
      <c r="I38" s="16">
        <f t="shared" si="0"/>
        <v>29200</v>
      </c>
      <c r="J38" s="16"/>
    </row>
    <row r="39" spans="1:10">
      <c r="A39" s="18"/>
      <c r="B39" s="19">
        <v>34</v>
      </c>
      <c r="C39" s="16" t="s">
        <v>84</v>
      </c>
      <c r="D39" s="16" t="s">
        <v>87</v>
      </c>
      <c r="E39" s="16" t="s">
        <v>88</v>
      </c>
      <c r="F39" s="16" t="s">
        <v>14</v>
      </c>
      <c r="G39" s="24">
        <v>213</v>
      </c>
      <c r="H39" s="22">
        <v>100</v>
      </c>
      <c r="I39" s="16">
        <f t="shared" si="0"/>
        <v>21300</v>
      </c>
      <c r="J39" s="16"/>
    </row>
    <row r="40" spans="1:10">
      <c r="A40" s="18"/>
      <c r="B40" s="19">
        <v>35</v>
      </c>
      <c r="C40" s="16" t="s">
        <v>84</v>
      </c>
      <c r="D40" s="16" t="s">
        <v>89</v>
      </c>
      <c r="E40" s="16" t="s">
        <v>90</v>
      </c>
      <c r="F40" s="16" t="s">
        <v>14</v>
      </c>
      <c r="G40" s="24">
        <v>43.5</v>
      </c>
      <c r="H40" s="22">
        <v>100</v>
      </c>
      <c r="I40" s="16">
        <f t="shared" si="0"/>
        <v>4350</v>
      </c>
      <c r="J40" s="16"/>
    </row>
    <row r="41" spans="1:10">
      <c r="A41" s="18"/>
      <c r="B41" s="19">
        <v>36</v>
      </c>
      <c r="C41" s="16" t="s">
        <v>84</v>
      </c>
      <c r="D41" s="16" t="s">
        <v>91</v>
      </c>
      <c r="E41" s="16" t="s">
        <v>92</v>
      </c>
      <c r="F41" s="16" t="s">
        <v>14</v>
      </c>
      <c r="G41" s="24">
        <v>27.5</v>
      </c>
      <c r="H41" s="22">
        <v>100</v>
      </c>
      <c r="I41" s="16">
        <f t="shared" si="0"/>
        <v>2750</v>
      </c>
      <c r="J41" s="16"/>
    </row>
    <row r="42" spans="1:10">
      <c r="A42" s="18"/>
      <c r="B42" s="19">
        <v>37</v>
      </c>
      <c r="C42" s="16" t="s">
        <v>84</v>
      </c>
      <c r="D42" s="16" t="s">
        <v>91</v>
      </c>
      <c r="E42" s="16" t="s">
        <v>83</v>
      </c>
      <c r="F42" s="16" t="s">
        <v>14</v>
      </c>
      <c r="G42" s="24">
        <v>35</v>
      </c>
      <c r="H42" s="22">
        <v>100</v>
      </c>
      <c r="I42" s="16">
        <f t="shared" si="0"/>
        <v>3500</v>
      </c>
      <c r="J42" s="16"/>
    </row>
    <row r="43" spans="1:10">
      <c r="A43" s="18"/>
      <c r="B43" s="19">
        <v>38</v>
      </c>
      <c r="C43" s="16" t="s">
        <v>93</v>
      </c>
      <c r="D43" s="16" t="s">
        <v>94</v>
      </c>
      <c r="E43" s="16" t="s">
        <v>95</v>
      </c>
      <c r="F43" s="16" t="s">
        <v>14</v>
      </c>
      <c r="G43" s="24">
        <v>95.32</v>
      </c>
      <c r="H43" s="22">
        <v>100</v>
      </c>
      <c r="I43" s="16">
        <f t="shared" si="0"/>
        <v>9532</v>
      </c>
      <c r="J43" s="16"/>
    </row>
    <row r="44" spans="1:10">
      <c r="A44" s="18"/>
      <c r="B44" s="19">
        <v>39</v>
      </c>
      <c r="C44" s="16" t="s">
        <v>93</v>
      </c>
      <c r="D44" s="16" t="s">
        <v>94</v>
      </c>
      <c r="E44" s="16" t="s">
        <v>83</v>
      </c>
      <c r="F44" s="16" t="s">
        <v>14</v>
      </c>
      <c r="G44" s="24">
        <v>101.21</v>
      </c>
      <c r="H44" s="22">
        <v>100</v>
      </c>
      <c r="I44" s="16">
        <f t="shared" si="0"/>
        <v>10121</v>
      </c>
      <c r="J44" s="16"/>
    </row>
    <row r="45" spans="1:10">
      <c r="A45" s="18"/>
      <c r="B45" s="19">
        <v>40</v>
      </c>
      <c r="C45" s="16" t="s">
        <v>93</v>
      </c>
      <c r="D45" s="16" t="s">
        <v>96</v>
      </c>
      <c r="E45" s="16" t="s">
        <v>83</v>
      </c>
      <c r="F45" s="16" t="s">
        <v>14</v>
      </c>
      <c r="G45" s="24">
        <v>79.01</v>
      </c>
      <c r="H45" s="22">
        <v>100</v>
      </c>
      <c r="I45" s="16">
        <f t="shared" si="0"/>
        <v>7901</v>
      </c>
      <c r="J45" s="16"/>
    </row>
    <row r="46" spans="1:10">
      <c r="A46" s="18"/>
      <c r="B46" s="19">
        <v>41</v>
      </c>
      <c r="C46" s="16" t="s">
        <v>93</v>
      </c>
      <c r="D46" s="16" t="s">
        <v>97</v>
      </c>
      <c r="E46" s="16" t="s">
        <v>71</v>
      </c>
      <c r="F46" s="16" t="s">
        <v>14</v>
      </c>
      <c r="G46" s="24">
        <v>25.54</v>
      </c>
      <c r="H46" s="22">
        <v>100</v>
      </c>
      <c r="I46" s="16">
        <f t="shared" si="0"/>
        <v>2554</v>
      </c>
      <c r="J46" s="16"/>
    </row>
    <row r="47" spans="1:10">
      <c r="A47" s="18"/>
      <c r="B47" s="19">
        <v>42</v>
      </c>
      <c r="C47" s="16" t="s">
        <v>93</v>
      </c>
      <c r="D47" s="16" t="s">
        <v>94</v>
      </c>
      <c r="E47" s="16" t="s">
        <v>71</v>
      </c>
      <c r="F47" s="16" t="s">
        <v>14</v>
      </c>
      <c r="G47" s="24">
        <v>31.47</v>
      </c>
      <c r="H47" s="22">
        <v>100</v>
      </c>
      <c r="I47" s="16">
        <f t="shared" si="0"/>
        <v>3147</v>
      </c>
      <c r="J47" s="16"/>
    </row>
    <row r="48" spans="1:10">
      <c r="A48" s="18"/>
      <c r="B48" s="19">
        <v>43</v>
      </c>
      <c r="C48" s="16" t="s">
        <v>93</v>
      </c>
      <c r="D48" s="16" t="s">
        <v>98</v>
      </c>
      <c r="E48" s="16" t="s">
        <v>99</v>
      </c>
      <c r="F48" s="16" t="s">
        <v>14</v>
      </c>
      <c r="G48" s="24">
        <v>91.82</v>
      </c>
      <c r="H48" s="22">
        <v>100</v>
      </c>
      <c r="I48" s="16">
        <f t="shared" si="0"/>
        <v>9182</v>
      </c>
      <c r="J48" s="16"/>
    </row>
    <row r="49" spans="1:10">
      <c r="A49" s="18"/>
      <c r="B49" s="19">
        <v>44</v>
      </c>
      <c r="C49" s="16" t="s">
        <v>93</v>
      </c>
      <c r="D49" s="16" t="s">
        <v>94</v>
      </c>
      <c r="E49" s="16" t="s">
        <v>99</v>
      </c>
      <c r="F49" s="16" t="s">
        <v>14</v>
      </c>
      <c r="G49" s="24">
        <v>97.51</v>
      </c>
      <c r="H49" s="22">
        <v>100</v>
      </c>
      <c r="I49" s="16">
        <f t="shared" si="0"/>
        <v>9751</v>
      </c>
      <c r="J49" s="16"/>
    </row>
    <row r="50" spans="1:10">
      <c r="A50" s="18"/>
      <c r="B50" s="19">
        <v>45</v>
      </c>
      <c r="C50" s="16" t="s">
        <v>93</v>
      </c>
      <c r="D50" s="16" t="s">
        <v>100</v>
      </c>
      <c r="E50" s="16" t="s">
        <v>99</v>
      </c>
      <c r="F50" s="16" t="s">
        <v>14</v>
      </c>
      <c r="G50" s="24">
        <v>30.89</v>
      </c>
      <c r="H50" s="22">
        <v>100</v>
      </c>
      <c r="I50" s="16">
        <f t="shared" si="0"/>
        <v>3089</v>
      </c>
      <c r="J50" s="16"/>
    </row>
    <row r="51" spans="1:10">
      <c r="A51" s="18" t="s">
        <v>101</v>
      </c>
      <c r="B51" s="19">
        <v>46</v>
      </c>
      <c r="C51" s="16" t="s">
        <v>102</v>
      </c>
      <c r="D51" s="16" t="s">
        <v>103</v>
      </c>
      <c r="E51" s="16" t="s">
        <v>104</v>
      </c>
      <c r="F51" s="16" t="s">
        <v>14</v>
      </c>
      <c r="G51" s="24">
        <v>52</v>
      </c>
      <c r="H51" s="22">
        <v>100</v>
      </c>
      <c r="I51" s="16">
        <f t="shared" ref="I51:I54" si="1">G51*H51</f>
        <v>5200</v>
      </c>
      <c r="J51" s="16"/>
    </row>
    <row r="52" spans="1:10">
      <c r="A52" s="18"/>
      <c r="B52" s="19">
        <v>47</v>
      </c>
      <c r="C52" s="16" t="s">
        <v>105</v>
      </c>
      <c r="D52" s="16" t="s">
        <v>106</v>
      </c>
      <c r="E52" s="16" t="s">
        <v>107</v>
      </c>
      <c r="F52" s="16" t="s">
        <v>14</v>
      </c>
      <c r="G52" s="24">
        <v>112.4</v>
      </c>
      <c r="H52" s="22">
        <v>100</v>
      </c>
      <c r="I52" s="16">
        <f t="shared" si="1"/>
        <v>11240</v>
      </c>
      <c r="J52" s="16"/>
    </row>
    <row r="53" spans="1:10">
      <c r="A53" s="18"/>
      <c r="B53" s="19">
        <v>48</v>
      </c>
      <c r="C53" s="16" t="s">
        <v>102</v>
      </c>
      <c r="D53" s="16" t="s">
        <v>108</v>
      </c>
      <c r="E53" s="16" t="s">
        <v>109</v>
      </c>
      <c r="F53" s="16" t="s">
        <v>14</v>
      </c>
      <c r="G53" s="24">
        <v>31.55</v>
      </c>
      <c r="H53" s="22">
        <v>100</v>
      </c>
      <c r="I53" s="16">
        <f t="shared" si="1"/>
        <v>3155</v>
      </c>
      <c r="J53" s="16"/>
    </row>
    <row r="54" spans="1:10">
      <c r="A54" s="18"/>
      <c r="B54" s="19">
        <v>49</v>
      </c>
      <c r="C54" s="16" t="s">
        <v>105</v>
      </c>
      <c r="D54" s="16" t="s">
        <v>110</v>
      </c>
      <c r="E54" s="16" t="s">
        <v>111</v>
      </c>
      <c r="F54" s="16" t="s">
        <v>14</v>
      </c>
      <c r="G54" s="24">
        <v>20</v>
      </c>
      <c r="H54" s="22">
        <v>100</v>
      </c>
      <c r="I54" s="16">
        <f t="shared" si="1"/>
        <v>2000</v>
      </c>
      <c r="J54" s="16"/>
    </row>
    <row r="55" spans="1:10">
      <c r="A55" s="18" t="s">
        <v>112</v>
      </c>
      <c r="B55" s="19">
        <v>50</v>
      </c>
      <c r="C55" s="16" t="s">
        <v>113</v>
      </c>
      <c r="D55" s="16" t="s">
        <v>114</v>
      </c>
      <c r="E55" s="16" t="s">
        <v>115</v>
      </c>
      <c r="F55" s="16" t="s">
        <v>14</v>
      </c>
      <c r="G55" s="24">
        <v>28.5</v>
      </c>
      <c r="H55" s="22">
        <v>100</v>
      </c>
      <c r="I55" s="16">
        <f t="shared" ref="I55:I77" si="2">G55*H55</f>
        <v>2850</v>
      </c>
      <c r="J55" s="16"/>
    </row>
    <row r="56" spans="1:10">
      <c r="A56" s="18"/>
      <c r="B56" s="19">
        <v>51</v>
      </c>
      <c r="C56" s="16" t="s">
        <v>113</v>
      </c>
      <c r="D56" s="16" t="s">
        <v>116</v>
      </c>
      <c r="E56" s="16" t="s">
        <v>117</v>
      </c>
      <c r="F56" s="16" t="s">
        <v>14</v>
      </c>
      <c r="G56" s="24">
        <v>121.17</v>
      </c>
      <c r="H56" s="22">
        <v>100</v>
      </c>
      <c r="I56" s="16">
        <f t="shared" si="2"/>
        <v>12117</v>
      </c>
      <c r="J56" s="26"/>
    </row>
    <row r="57" spans="1:10">
      <c r="A57" s="18"/>
      <c r="B57" s="19">
        <v>52</v>
      </c>
      <c r="C57" s="16" t="s">
        <v>113</v>
      </c>
      <c r="D57" s="16" t="s">
        <v>30</v>
      </c>
      <c r="E57" s="16" t="s">
        <v>118</v>
      </c>
      <c r="F57" s="16" t="s">
        <v>14</v>
      </c>
      <c r="G57" s="24">
        <v>88.1</v>
      </c>
      <c r="H57" s="22">
        <v>100</v>
      </c>
      <c r="I57" s="16">
        <f t="shared" si="2"/>
        <v>8810</v>
      </c>
      <c r="J57" s="26"/>
    </row>
    <row r="58" spans="1:10">
      <c r="A58" s="18"/>
      <c r="B58" s="19">
        <v>53</v>
      </c>
      <c r="C58" s="16" t="s">
        <v>119</v>
      </c>
      <c r="D58" s="16" t="s">
        <v>120</v>
      </c>
      <c r="E58" s="16" t="s">
        <v>121</v>
      </c>
      <c r="F58" s="16" t="s">
        <v>14</v>
      </c>
      <c r="G58" s="24">
        <v>299.43</v>
      </c>
      <c r="H58" s="22">
        <v>100</v>
      </c>
      <c r="I58" s="16">
        <f t="shared" si="2"/>
        <v>29943</v>
      </c>
      <c r="J58" s="26"/>
    </row>
    <row r="59" spans="1:10">
      <c r="A59" s="18"/>
      <c r="B59" s="19">
        <v>54</v>
      </c>
      <c r="C59" s="16" t="s">
        <v>119</v>
      </c>
      <c r="D59" s="16" t="s">
        <v>122</v>
      </c>
      <c r="E59" s="16" t="s">
        <v>123</v>
      </c>
      <c r="F59" s="16" t="s">
        <v>14</v>
      </c>
      <c r="G59" s="24">
        <v>265.95</v>
      </c>
      <c r="H59" s="22">
        <v>100</v>
      </c>
      <c r="I59" s="16">
        <f t="shared" si="2"/>
        <v>26595</v>
      </c>
      <c r="J59" s="26"/>
    </row>
    <row r="60" spans="1:10">
      <c r="A60" s="18"/>
      <c r="B60" s="19">
        <v>55</v>
      </c>
      <c r="C60" s="16" t="s">
        <v>119</v>
      </c>
      <c r="D60" s="16" t="s">
        <v>124</v>
      </c>
      <c r="E60" s="16" t="s">
        <v>125</v>
      </c>
      <c r="F60" s="16" t="s">
        <v>14</v>
      </c>
      <c r="G60" s="24">
        <v>63.41</v>
      </c>
      <c r="H60" s="22">
        <v>100</v>
      </c>
      <c r="I60" s="16">
        <f t="shared" si="2"/>
        <v>6341</v>
      </c>
      <c r="J60" s="26"/>
    </row>
    <row r="61" spans="1:10">
      <c r="A61" s="18"/>
      <c r="B61" s="19">
        <v>56</v>
      </c>
      <c r="C61" s="16" t="s">
        <v>126</v>
      </c>
      <c r="D61" s="16" t="s">
        <v>74</v>
      </c>
      <c r="E61" s="16" t="s">
        <v>127</v>
      </c>
      <c r="F61" s="16" t="s">
        <v>14</v>
      </c>
      <c r="G61" s="24">
        <v>42.14</v>
      </c>
      <c r="H61" s="22">
        <v>100</v>
      </c>
      <c r="I61" s="16">
        <f t="shared" si="2"/>
        <v>4214</v>
      </c>
      <c r="J61" s="26"/>
    </row>
    <row r="62" spans="1:10">
      <c r="A62" s="18"/>
      <c r="B62" s="19">
        <v>57</v>
      </c>
      <c r="C62" s="16" t="s">
        <v>126</v>
      </c>
      <c r="D62" s="16" t="s">
        <v>74</v>
      </c>
      <c r="E62" s="16" t="s">
        <v>128</v>
      </c>
      <c r="F62" s="16" t="s">
        <v>14</v>
      </c>
      <c r="G62" s="24">
        <v>68.09</v>
      </c>
      <c r="H62" s="22">
        <v>100</v>
      </c>
      <c r="I62" s="16">
        <f t="shared" si="2"/>
        <v>6809</v>
      </c>
      <c r="J62" s="26"/>
    </row>
    <row r="63" spans="1:10">
      <c r="A63" s="18"/>
      <c r="B63" s="19">
        <v>58</v>
      </c>
      <c r="C63" s="16" t="s">
        <v>126</v>
      </c>
      <c r="D63" s="16" t="s">
        <v>30</v>
      </c>
      <c r="E63" s="16" t="s">
        <v>129</v>
      </c>
      <c r="F63" s="16" t="s">
        <v>14</v>
      </c>
      <c r="G63" s="24">
        <v>24.32</v>
      </c>
      <c r="H63" s="22">
        <v>100</v>
      </c>
      <c r="I63" s="16">
        <f t="shared" si="2"/>
        <v>2432</v>
      </c>
      <c r="J63" s="26"/>
    </row>
    <row r="64" spans="1:10">
      <c r="A64" s="18"/>
      <c r="B64" s="19">
        <v>59</v>
      </c>
      <c r="C64" s="16" t="s">
        <v>126</v>
      </c>
      <c r="D64" s="16" t="s">
        <v>30</v>
      </c>
      <c r="E64" s="16" t="s">
        <v>130</v>
      </c>
      <c r="F64" s="16" t="s">
        <v>14</v>
      </c>
      <c r="G64" s="24">
        <v>277.52</v>
      </c>
      <c r="H64" s="22">
        <v>100</v>
      </c>
      <c r="I64" s="16">
        <f t="shared" si="2"/>
        <v>27752</v>
      </c>
      <c r="J64" s="26"/>
    </row>
    <row r="65" spans="1:10">
      <c r="A65" s="18"/>
      <c r="B65" s="19">
        <v>60</v>
      </c>
      <c r="C65" s="16" t="s">
        <v>126</v>
      </c>
      <c r="D65" s="16" t="s">
        <v>131</v>
      </c>
      <c r="E65" s="16" t="s">
        <v>121</v>
      </c>
      <c r="F65" s="16" t="s">
        <v>14</v>
      </c>
      <c r="G65" s="24">
        <v>63.99</v>
      </c>
      <c r="H65" s="22">
        <v>100</v>
      </c>
      <c r="I65" s="16">
        <f t="shared" si="2"/>
        <v>6399</v>
      </c>
      <c r="J65" s="26"/>
    </row>
    <row r="66" spans="1:10">
      <c r="A66" s="18"/>
      <c r="B66" s="19">
        <v>61</v>
      </c>
      <c r="C66" s="16" t="s">
        <v>132</v>
      </c>
      <c r="D66" s="16" t="s">
        <v>133</v>
      </c>
      <c r="E66" s="16" t="s">
        <v>134</v>
      </c>
      <c r="F66" s="16" t="s">
        <v>14</v>
      </c>
      <c r="G66" s="24">
        <v>49.27</v>
      </c>
      <c r="H66" s="22">
        <v>100</v>
      </c>
      <c r="I66" s="16">
        <f t="shared" si="2"/>
        <v>4927</v>
      </c>
      <c r="J66" s="26"/>
    </row>
    <row r="67" spans="1:10">
      <c r="A67" s="18"/>
      <c r="B67" s="19">
        <v>62</v>
      </c>
      <c r="C67" s="16" t="s">
        <v>132</v>
      </c>
      <c r="D67" s="16" t="s">
        <v>135</v>
      </c>
      <c r="E67" s="16" t="s">
        <v>136</v>
      </c>
      <c r="F67" s="16" t="s">
        <v>14</v>
      </c>
      <c r="G67" s="24">
        <v>114.89</v>
      </c>
      <c r="H67" s="22">
        <v>100</v>
      </c>
      <c r="I67" s="16">
        <f t="shared" si="2"/>
        <v>11489</v>
      </c>
      <c r="J67" s="26"/>
    </row>
    <row r="68" spans="1:10">
      <c r="A68" s="18"/>
      <c r="B68" s="19">
        <v>63</v>
      </c>
      <c r="C68" s="16" t="s">
        <v>132</v>
      </c>
      <c r="D68" s="16" t="s">
        <v>135</v>
      </c>
      <c r="E68" s="16" t="s">
        <v>137</v>
      </c>
      <c r="F68" s="16" t="s">
        <v>14</v>
      </c>
      <c r="G68" s="24">
        <v>152.87</v>
      </c>
      <c r="H68" s="22">
        <v>100</v>
      </c>
      <c r="I68" s="16">
        <f t="shared" si="2"/>
        <v>15287</v>
      </c>
      <c r="J68" s="26"/>
    </row>
    <row r="69" spans="1:10">
      <c r="A69" s="18"/>
      <c r="B69" s="19">
        <v>64</v>
      </c>
      <c r="C69" s="16" t="s">
        <v>132</v>
      </c>
      <c r="D69" s="16" t="s">
        <v>138</v>
      </c>
      <c r="E69" s="16" t="s">
        <v>139</v>
      </c>
      <c r="F69" s="16" t="s">
        <v>14</v>
      </c>
      <c r="G69" s="24">
        <v>113.15</v>
      </c>
      <c r="H69" s="22">
        <v>100</v>
      </c>
      <c r="I69" s="16">
        <f t="shared" si="2"/>
        <v>11315</v>
      </c>
      <c r="J69" s="26"/>
    </row>
    <row r="70" spans="1:10">
      <c r="A70" s="18"/>
      <c r="B70" s="19">
        <v>65</v>
      </c>
      <c r="C70" s="16" t="s">
        <v>132</v>
      </c>
      <c r="D70" s="16" t="s">
        <v>74</v>
      </c>
      <c r="E70" s="16" t="s">
        <v>140</v>
      </c>
      <c r="F70" s="16" t="s">
        <v>14</v>
      </c>
      <c r="G70" s="24">
        <v>118.02</v>
      </c>
      <c r="H70" s="22">
        <v>100</v>
      </c>
      <c r="I70" s="16">
        <f t="shared" si="2"/>
        <v>11802</v>
      </c>
      <c r="J70" s="26"/>
    </row>
    <row r="71" spans="1:10">
      <c r="A71" s="18"/>
      <c r="B71" s="19">
        <v>66</v>
      </c>
      <c r="C71" s="16" t="s">
        <v>132</v>
      </c>
      <c r="D71" s="16" t="s">
        <v>30</v>
      </c>
      <c r="E71" s="16" t="s">
        <v>141</v>
      </c>
      <c r="F71" s="16" t="s">
        <v>14</v>
      </c>
      <c r="G71" s="24">
        <v>39.15</v>
      </c>
      <c r="H71" s="22">
        <v>100</v>
      </c>
      <c r="I71" s="16">
        <f t="shared" si="2"/>
        <v>3915</v>
      </c>
      <c r="J71" s="26"/>
    </row>
    <row r="72" spans="1:10">
      <c r="A72" s="18"/>
      <c r="B72" s="19">
        <v>67</v>
      </c>
      <c r="C72" s="16" t="s">
        <v>142</v>
      </c>
      <c r="D72" s="16" t="s">
        <v>133</v>
      </c>
      <c r="E72" s="16" t="s">
        <v>117</v>
      </c>
      <c r="F72" s="16" t="s">
        <v>14</v>
      </c>
      <c r="G72" s="24">
        <v>157.17</v>
      </c>
      <c r="H72" s="22">
        <v>100</v>
      </c>
      <c r="I72" s="16">
        <f t="shared" si="2"/>
        <v>15717</v>
      </c>
      <c r="J72" s="26"/>
    </row>
    <row r="73" spans="1:10">
      <c r="A73" s="18"/>
      <c r="B73" s="19">
        <v>68</v>
      </c>
      <c r="C73" s="16" t="s">
        <v>142</v>
      </c>
      <c r="D73" s="16" t="s">
        <v>135</v>
      </c>
      <c r="E73" s="16" t="s">
        <v>143</v>
      </c>
      <c r="F73" s="16" t="s">
        <v>14</v>
      </c>
      <c r="G73" s="24">
        <v>123.81</v>
      </c>
      <c r="H73" s="22">
        <v>100</v>
      </c>
      <c r="I73" s="16">
        <f t="shared" si="2"/>
        <v>12381</v>
      </c>
      <c r="J73" s="26"/>
    </row>
    <row r="74" spans="1:10">
      <c r="A74" s="18"/>
      <c r="B74" s="19">
        <v>69</v>
      </c>
      <c r="C74" s="16" t="s">
        <v>142</v>
      </c>
      <c r="D74" s="16" t="s">
        <v>135</v>
      </c>
      <c r="E74" s="16" t="s">
        <v>134</v>
      </c>
      <c r="F74" s="16" t="s">
        <v>14</v>
      </c>
      <c r="G74" s="24">
        <v>133.66</v>
      </c>
      <c r="H74" s="22">
        <v>100</v>
      </c>
      <c r="I74" s="16">
        <f t="shared" si="2"/>
        <v>13366</v>
      </c>
      <c r="J74" s="26"/>
    </row>
    <row r="75" spans="1:10">
      <c r="A75" s="18"/>
      <c r="B75" s="19">
        <v>70</v>
      </c>
      <c r="C75" s="16" t="s">
        <v>142</v>
      </c>
      <c r="D75" s="16" t="s">
        <v>138</v>
      </c>
      <c r="E75" s="16" t="s">
        <v>144</v>
      </c>
      <c r="F75" s="16" t="s">
        <v>14</v>
      </c>
      <c r="G75" s="24">
        <v>46.22</v>
      </c>
      <c r="H75" s="22">
        <v>100</v>
      </c>
      <c r="I75" s="16">
        <f t="shared" si="2"/>
        <v>4622</v>
      </c>
      <c r="J75" s="26"/>
    </row>
    <row r="76" spans="1:10">
      <c r="A76" s="18"/>
      <c r="B76" s="19">
        <v>71</v>
      </c>
      <c r="C76" s="16" t="s">
        <v>142</v>
      </c>
      <c r="D76" s="16" t="s">
        <v>74</v>
      </c>
      <c r="E76" s="16" t="s">
        <v>145</v>
      </c>
      <c r="F76" s="16" t="s">
        <v>14</v>
      </c>
      <c r="G76" s="24">
        <v>33.55</v>
      </c>
      <c r="H76" s="22">
        <v>100</v>
      </c>
      <c r="I76" s="16">
        <f t="shared" si="2"/>
        <v>3355</v>
      </c>
      <c r="J76" s="26"/>
    </row>
    <row r="77" spans="1:10">
      <c r="A77" s="18"/>
      <c r="B77" s="19">
        <v>72</v>
      </c>
      <c r="C77" s="16" t="s">
        <v>146</v>
      </c>
      <c r="D77" s="16" t="s">
        <v>147</v>
      </c>
      <c r="E77" s="16" t="s">
        <v>148</v>
      </c>
      <c r="F77" s="16" t="s">
        <v>14</v>
      </c>
      <c r="G77" s="24">
        <v>119.8</v>
      </c>
      <c r="H77" s="22">
        <v>100</v>
      </c>
      <c r="I77" s="16">
        <f t="shared" si="2"/>
        <v>11980</v>
      </c>
      <c r="J77" s="26"/>
    </row>
    <row r="78" spans="1:10">
      <c r="A78" s="18" t="s">
        <v>149</v>
      </c>
      <c r="B78" s="19">
        <v>73</v>
      </c>
      <c r="C78" s="16" t="s">
        <v>150</v>
      </c>
      <c r="D78" s="16" t="s">
        <v>151</v>
      </c>
      <c r="E78" s="16" t="s">
        <v>152</v>
      </c>
      <c r="F78" s="16" t="s">
        <v>14</v>
      </c>
      <c r="G78" s="24">
        <v>196</v>
      </c>
      <c r="H78" s="22">
        <v>100</v>
      </c>
      <c r="I78" s="16">
        <f t="shared" ref="I78:I104" si="3">G78*H78</f>
        <v>19600</v>
      </c>
      <c r="J78" s="26"/>
    </row>
    <row r="79" spans="1:10">
      <c r="A79" s="18"/>
      <c r="B79" s="19">
        <v>74</v>
      </c>
      <c r="C79" s="16" t="s">
        <v>150</v>
      </c>
      <c r="D79" s="16" t="s">
        <v>153</v>
      </c>
      <c r="E79" s="16" t="s">
        <v>154</v>
      </c>
      <c r="F79" s="16" t="s">
        <v>14</v>
      </c>
      <c r="G79" s="24">
        <v>128</v>
      </c>
      <c r="H79" s="22">
        <v>100</v>
      </c>
      <c r="I79" s="16">
        <f t="shared" si="3"/>
        <v>12800</v>
      </c>
      <c r="J79" s="26"/>
    </row>
    <row r="80" spans="1:10">
      <c r="A80" s="18"/>
      <c r="B80" s="19">
        <v>75</v>
      </c>
      <c r="C80" s="16" t="s">
        <v>155</v>
      </c>
      <c r="D80" s="16" t="s">
        <v>156</v>
      </c>
      <c r="E80" s="16" t="s">
        <v>157</v>
      </c>
      <c r="F80" s="16" t="s">
        <v>14</v>
      </c>
      <c r="G80" s="24">
        <v>124.22</v>
      </c>
      <c r="H80" s="22">
        <v>100</v>
      </c>
      <c r="I80" s="16">
        <f t="shared" si="3"/>
        <v>12422</v>
      </c>
      <c r="J80" s="26"/>
    </row>
    <row r="81" spans="1:10">
      <c r="A81" s="18"/>
      <c r="B81" s="19">
        <v>76</v>
      </c>
      <c r="C81" s="16" t="s">
        <v>155</v>
      </c>
      <c r="D81" s="16" t="s">
        <v>158</v>
      </c>
      <c r="E81" s="16" t="s">
        <v>50</v>
      </c>
      <c r="F81" s="16" t="s">
        <v>14</v>
      </c>
      <c r="G81" s="24">
        <v>124.73</v>
      </c>
      <c r="H81" s="22">
        <v>100</v>
      </c>
      <c r="I81" s="16">
        <f t="shared" si="3"/>
        <v>12473</v>
      </c>
      <c r="J81" s="26"/>
    </row>
    <row r="82" spans="1:10">
      <c r="A82" s="18"/>
      <c r="B82" s="19">
        <v>77</v>
      </c>
      <c r="C82" s="16" t="s">
        <v>155</v>
      </c>
      <c r="D82" s="16" t="s">
        <v>159</v>
      </c>
      <c r="E82" s="16" t="s">
        <v>160</v>
      </c>
      <c r="F82" s="16" t="s">
        <v>14</v>
      </c>
      <c r="G82" s="24">
        <v>189.37</v>
      </c>
      <c r="H82" s="22">
        <v>100</v>
      </c>
      <c r="I82" s="16">
        <f t="shared" si="3"/>
        <v>18937</v>
      </c>
      <c r="J82" s="26"/>
    </row>
    <row r="83" spans="1:10">
      <c r="A83" s="18"/>
      <c r="B83" s="19">
        <v>78</v>
      </c>
      <c r="C83" s="16" t="s">
        <v>155</v>
      </c>
      <c r="D83" s="16" t="s">
        <v>161</v>
      </c>
      <c r="E83" s="16" t="s">
        <v>162</v>
      </c>
      <c r="F83" s="16" t="s">
        <v>14</v>
      </c>
      <c r="G83" s="24">
        <v>122.02</v>
      </c>
      <c r="H83" s="22">
        <v>100</v>
      </c>
      <c r="I83" s="16">
        <f t="shared" si="3"/>
        <v>12202</v>
      </c>
      <c r="J83" s="26"/>
    </row>
    <row r="84" spans="1:10">
      <c r="A84" s="18"/>
      <c r="B84" s="19">
        <v>79</v>
      </c>
      <c r="C84" s="16" t="s">
        <v>155</v>
      </c>
      <c r="D84" s="16" t="s">
        <v>163</v>
      </c>
      <c r="E84" s="16" t="s">
        <v>164</v>
      </c>
      <c r="F84" s="16" t="s">
        <v>14</v>
      </c>
      <c r="G84" s="24">
        <v>98.35</v>
      </c>
      <c r="H84" s="22">
        <v>100</v>
      </c>
      <c r="I84" s="16">
        <f t="shared" si="3"/>
        <v>9835</v>
      </c>
      <c r="J84" s="26"/>
    </row>
    <row r="85" spans="1:10">
      <c r="A85" s="18"/>
      <c r="B85" s="19">
        <v>80</v>
      </c>
      <c r="C85" s="16" t="s">
        <v>165</v>
      </c>
      <c r="D85" s="16" t="s">
        <v>166</v>
      </c>
      <c r="E85" s="16" t="s">
        <v>167</v>
      </c>
      <c r="F85" s="16" t="s">
        <v>14</v>
      </c>
      <c r="G85" s="24">
        <v>41.38</v>
      </c>
      <c r="H85" s="22">
        <v>100</v>
      </c>
      <c r="I85" s="16">
        <f t="shared" si="3"/>
        <v>4138</v>
      </c>
      <c r="J85" s="26"/>
    </row>
    <row r="86" spans="1:10">
      <c r="A86" s="18"/>
      <c r="B86" s="19">
        <v>81</v>
      </c>
      <c r="C86" s="16" t="s">
        <v>168</v>
      </c>
      <c r="D86" s="16" t="s">
        <v>169</v>
      </c>
      <c r="E86" s="16" t="s">
        <v>170</v>
      </c>
      <c r="F86" s="16" t="s">
        <v>14</v>
      </c>
      <c r="G86" s="24">
        <v>208.88</v>
      </c>
      <c r="H86" s="22">
        <v>100</v>
      </c>
      <c r="I86" s="16">
        <f t="shared" si="3"/>
        <v>20888</v>
      </c>
      <c r="J86" s="26"/>
    </row>
    <row r="87" spans="1:10">
      <c r="A87" s="18"/>
      <c r="B87" s="19">
        <v>82</v>
      </c>
      <c r="C87" s="16" t="s">
        <v>168</v>
      </c>
      <c r="D87" s="16" t="s">
        <v>171</v>
      </c>
      <c r="E87" s="16" t="s">
        <v>172</v>
      </c>
      <c r="F87" s="16" t="s">
        <v>14</v>
      </c>
      <c r="G87" s="24">
        <v>216.58</v>
      </c>
      <c r="H87" s="22">
        <v>100</v>
      </c>
      <c r="I87" s="16">
        <f t="shared" si="3"/>
        <v>21658</v>
      </c>
      <c r="J87" s="26"/>
    </row>
    <row r="88" spans="1:10">
      <c r="A88" s="18"/>
      <c r="B88" s="19">
        <v>83</v>
      </c>
      <c r="C88" s="16" t="s">
        <v>173</v>
      </c>
      <c r="D88" s="16" t="s">
        <v>174</v>
      </c>
      <c r="E88" s="16" t="s">
        <v>31</v>
      </c>
      <c r="F88" s="16" t="s">
        <v>14</v>
      </c>
      <c r="G88" s="24">
        <v>83.82</v>
      </c>
      <c r="H88" s="22">
        <v>100</v>
      </c>
      <c r="I88" s="16">
        <f t="shared" si="3"/>
        <v>8382</v>
      </c>
      <c r="J88" s="26"/>
    </row>
    <row r="89" spans="1:10">
      <c r="A89" s="18"/>
      <c r="B89" s="19">
        <v>84</v>
      </c>
      <c r="C89" s="16" t="s">
        <v>175</v>
      </c>
      <c r="D89" s="16" t="s">
        <v>176</v>
      </c>
      <c r="E89" s="16" t="s">
        <v>177</v>
      </c>
      <c r="F89" s="16" t="s">
        <v>14</v>
      </c>
      <c r="G89" s="24">
        <v>195.7</v>
      </c>
      <c r="H89" s="22">
        <v>100</v>
      </c>
      <c r="I89" s="16">
        <f t="shared" si="3"/>
        <v>19570</v>
      </c>
      <c r="J89" s="26"/>
    </row>
    <row r="90" spans="1:10">
      <c r="A90" s="18"/>
      <c r="B90" s="19">
        <v>85</v>
      </c>
      <c r="C90" s="16" t="s">
        <v>175</v>
      </c>
      <c r="D90" s="16" t="s">
        <v>178</v>
      </c>
      <c r="E90" s="16" t="s">
        <v>179</v>
      </c>
      <c r="F90" s="16" t="s">
        <v>14</v>
      </c>
      <c r="G90" s="24">
        <v>184.6</v>
      </c>
      <c r="H90" s="22">
        <v>100</v>
      </c>
      <c r="I90" s="16">
        <f t="shared" si="3"/>
        <v>18460</v>
      </c>
      <c r="J90" s="26"/>
    </row>
    <row r="91" spans="1:10">
      <c r="A91" s="18"/>
      <c r="B91" s="19">
        <v>86</v>
      </c>
      <c r="C91" s="16" t="s">
        <v>175</v>
      </c>
      <c r="D91" s="16" t="s">
        <v>180</v>
      </c>
      <c r="E91" s="16" t="s">
        <v>107</v>
      </c>
      <c r="F91" s="16" t="s">
        <v>14</v>
      </c>
      <c r="G91" s="24">
        <v>105.2</v>
      </c>
      <c r="H91" s="22">
        <v>100</v>
      </c>
      <c r="I91" s="16">
        <f t="shared" si="3"/>
        <v>10520</v>
      </c>
      <c r="J91" s="26"/>
    </row>
    <row r="92" spans="1:10">
      <c r="A92" s="18"/>
      <c r="B92" s="19">
        <v>87</v>
      </c>
      <c r="C92" s="16" t="s">
        <v>175</v>
      </c>
      <c r="D92" s="16" t="s">
        <v>178</v>
      </c>
      <c r="E92" s="16" t="s">
        <v>181</v>
      </c>
      <c r="F92" s="16" t="s">
        <v>14</v>
      </c>
      <c r="G92" s="24">
        <v>282.7</v>
      </c>
      <c r="H92" s="22">
        <v>100</v>
      </c>
      <c r="I92" s="16">
        <f t="shared" si="3"/>
        <v>28270</v>
      </c>
      <c r="J92" s="26"/>
    </row>
    <row r="93" spans="1:10">
      <c r="A93" s="18"/>
      <c r="B93" s="19">
        <v>88</v>
      </c>
      <c r="C93" s="16" t="s">
        <v>175</v>
      </c>
      <c r="D93" s="16" t="s">
        <v>182</v>
      </c>
      <c r="E93" s="16" t="s">
        <v>183</v>
      </c>
      <c r="F93" s="16" t="s">
        <v>14</v>
      </c>
      <c r="G93" s="24">
        <v>184.6</v>
      </c>
      <c r="H93" s="22">
        <v>100</v>
      </c>
      <c r="I93" s="16">
        <f t="shared" si="3"/>
        <v>18460</v>
      </c>
      <c r="J93" s="26"/>
    </row>
    <row r="94" spans="1:10">
      <c r="A94" s="18"/>
      <c r="B94" s="19">
        <v>89</v>
      </c>
      <c r="C94" s="16" t="s">
        <v>175</v>
      </c>
      <c r="D94" s="16" t="s">
        <v>175</v>
      </c>
      <c r="E94" s="16" t="s">
        <v>184</v>
      </c>
      <c r="F94" s="16" t="s">
        <v>14</v>
      </c>
      <c r="G94" s="24">
        <v>209.5</v>
      </c>
      <c r="H94" s="22">
        <v>100</v>
      </c>
      <c r="I94" s="16">
        <f t="shared" si="3"/>
        <v>20950</v>
      </c>
      <c r="J94" s="16"/>
    </row>
    <row r="95" spans="1:10">
      <c r="A95" s="18"/>
      <c r="B95" s="19">
        <v>90</v>
      </c>
      <c r="C95" s="16" t="s">
        <v>175</v>
      </c>
      <c r="D95" s="16" t="s">
        <v>185</v>
      </c>
      <c r="E95" s="16" t="s">
        <v>148</v>
      </c>
      <c r="F95" s="16" t="s">
        <v>14</v>
      </c>
      <c r="G95" s="24">
        <v>140.5</v>
      </c>
      <c r="H95" s="22">
        <v>100</v>
      </c>
      <c r="I95" s="16">
        <f t="shared" si="3"/>
        <v>14050</v>
      </c>
      <c r="J95" s="16"/>
    </row>
    <row r="96" spans="1:10">
      <c r="A96" s="18"/>
      <c r="B96" s="19">
        <v>91</v>
      </c>
      <c r="C96" s="16" t="s">
        <v>175</v>
      </c>
      <c r="D96" s="16" t="s">
        <v>185</v>
      </c>
      <c r="E96" s="16" t="s">
        <v>186</v>
      </c>
      <c r="F96" s="16" t="s">
        <v>14</v>
      </c>
      <c r="G96" s="24">
        <v>135.2</v>
      </c>
      <c r="H96" s="22">
        <v>100</v>
      </c>
      <c r="I96" s="16">
        <f t="shared" si="3"/>
        <v>13520</v>
      </c>
      <c r="J96" s="16"/>
    </row>
    <row r="97" spans="1:10">
      <c r="A97" s="18"/>
      <c r="B97" s="19">
        <v>92</v>
      </c>
      <c r="C97" s="16" t="s">
        <v>175</v>
      </c>
      <c r="D97" s="16" t="s">
        <v>187</v>
      </c>
      <c r="E97" s="16" t="s">
        <v>50</v>
      </c>
      <c r="F97" s="16" t="s">
        <v>14</v>
      </c>
      <c r="G97" s="24">
        <v>105.8</v>
      </c>
      <c r="H97" s="22">
        <v>100</v>
      </c>
      <c r="I97" s="16">
        <f t="shared" si="3"/>
        <v>10580</v>
      </c>
      <c r="J97" s="16"/>
    </row>
    <row r="98" spans="1:10">
      <c r="A98" s="18"/>
      <c r="B98" s="19">
        <v>93</v>
      </c>
      <c r="C98" s="16" t="s">
        <v>175</v>
      </c>
      <c r="D98" s="16" t="s">
        <v>188</v>
      </c>
      <c r="E98" s="16" t="s">
        <v>172</v>
      </c>
      <c r="F98" s="16" t="s">
        <v>14</v>
      </c>
      <c r="G98" s="24">
        <v>40.58</v>
      </c>
      <c r="H98" s="22">
        <v>100</v>
      </c>
      <c r="I98" s="16">
        <f t="shared" si="3"/>
        <v>4058</v>
      </c>
      <c r="J98" s="16"/>
    </row>
    <row r="99" spans="1:10">
      <c r="A99" s="18"/>
      <c r="B99" s="19">
        <v>94</v>
      </c>
      <c r="C99" s="16" t="s">
        <v>175</v>
      </c>
      <c r="D99" s="16" t="s">
        <v>188</v>
      </c>
      <c r="E99" s="16" t="s">
        <v>50</v>
      </c>
      <c r="F99" s="16" t="s">
        <v>14</v>
      </c>
      <c r="G99" s="24">
        <v>70</v>
      </c>
      <c r="H99" s="22">
        <v>100</v>
      </c>
      <c r="I99" s="16">
        <f t="shared" si="3"/>
        <v>7000</v>
      </c>
      <c r="J99" s="16"/>
    </row>
    <row r="100" spans="1:10">
      <c r="A100" s="18"/>
      <c r="B100" s="19">
        <v>95</v>
      </c>
      <c r="C100" s="16" t="s">
        <v>175</v>
      </c>
      <c r="D100" s="16" t="s">
        <v>189</v>
      </c>
      <c r="E100" s="16" t="s">
        <v>60</v>
      </c>
      <c r="F100" s="16" t="s">
        <v>14</v>
      </c>
      <c r="G100" s="24">
        <v>20.8</v>
      </c>
      <c r="H100" s="22">
        <v>100</v>
      </c>
      <c r="I100" s="16">
        <f t="shared" si="3"/>
        <v>2080</v>
      </c>
      <c r="J100" s="16"/>
    </row>
    <row r="101" spans="1:10">
      <c r="A101" s="18"/>
      <c r="B101" s="19">
        <v>96</v>
      </c>
      <c r="C101" s="16" t="s">
        <v>175</v>
      </c>
      <c r="D101" s="16" t="s">
        <v>190</v>
      </c>
      <c r="E101" s="16" t="s">
        <v>191</v>
      </c>
      <c r="F101" s="16" t="s">
        <v>14</v>
      </c>
      <c r="G101" s="24">
        <v>42.3</v>
      </c>
      <c r="H101" s="22">
        <v>100</v>
      </c>
      <c r="I101" s="16">
        <f t="shared" si="3"/>
        <v>4230</v>
      </c>
      <c r="J101" s="16"/>
    </row>
    <row r="102" spans="1:10">
      <c r="A102" s="18"/>
      <c r="B102" s="19">
        <v>97</v>
      </c>
      <c r="C102" s="16" t="s">
        <v>192</v>
      </c>
      <c r="D102" s="16" t="s">
        <v>193</v>
      </c>
      <c r="E102" s="16" t="s">
        <v>194</v>
      </c>
      <c r="F102" s="16" t="s">
        <v>14</v>
      </c>
      <c r="G102" s="24">
        <v>262.85</v>
      </c>
      <c r="H102" s="22">
        <v>100</v>
      </c>
      <c r="I102" s="16">
        <f t="shared" si="3"/>
        <v>26285</v>
      </c>
      <c r="J102" s="26"/>
    </row>
    <row r="103" spans="1:10">
      <c r="A103" s="18"/>
      <c r="B103" s="19">
        <v>98</v>
      </c>
      <c r="C103" s="16" t="s">
        <v>192</v>
      </c>
      <c r="D103" s="16" t="s">
        <v>195</v>
      </c>
      <c r="E103" s="16" t="s">
        <v>117</v>
      </c>
      <c r="F103" s="16" t="s">
        <v>14</v>
      </c>
      <c r="G103" s="24">
        <v>85.18</v>
      </c>
      <c r="H103" s="22">
        <v>100</v>
      </c>
      <c r="I103" s="16">
        <f t="shared" si="3"/>
        <v>8518</v>
      </c>
      <c r="J103" s="26"/>
    </row>
    <row r="104" spans="1:10">
      <c r="A104" s="18"/>
      <c r="B104" s="19">
        <v>99</v>
      </c>
      <c r="C104" s="16" t="s">
        <v>192</v>
      </c>
      <c r="D104" s="16" t="s">
        <v>195</v>
      </c>
      <c r="E104" s="16" t="s">
        <v>196</v>
      </c>
      <c r="F104" s="16" t="s">
        <v>14</v>
      </c>
      <c r="G104" s="24">
        <v>159.8</v>
      </c>
      <c r="H104" s="22">
        <v>100</v>
      </c>
      <c r="I104" s="16">
        <f t="shared" si="3"/>
        <v>15980</v>
      </c>
      <c r="J104" s="28"/>
    </row>
    <row r="105" spans="1:10">
      <c r="A105" s="18" t="s">
        <v>197</v>
      </c>
      <c r="B105" s="19">
        <v>100</v>
      </c>
      <c r="C105" s="16" t="s">
        <v>198</v>
      </c>
      <c r="D105" s="16" t="s">
        <v>199</v>
      </c>
      <c r="E105" s="16" t="s">
        <v>200</v>
      </c>
      <c r="F105" s="16" t="s">
        <v>14</v>
      </c>
      <c r="G105" s="24">
        <v>240.26</v>
      </c>
      <c r="H105" s="22">
        <v>100</v>
      </c>
      <c r="I105" s="16">
        <v>24026</v>
      </c>
      <c r="J105" s="16"/>
    </row>
    <row r="106" spans="1:10">
      <c r="A106" s="18"/>
      <c r="B106" s="19">
        <v>101</v>
      </c>
      <c r="C106" s="16" t="s">
        <v>198</v>
      </c>
      <c r="D106" s="16" t="s">
        <v>201</v>
      </c>
      <c r="E106" s="16" t="s">
        <v>68</v>
      </c>
      <c r="F106" s="16" t="s">
        <v>14</v>
      </c>
      <c r="G106" s="24">
        <v>27</v>
      </c>
      <c r="H106" s="22">
        <v>100</v>
      </c>
      <c r="I106" s="16">
        <v>2700</v>
      </c>
      <c r="J106" s="16"/>
    </row>
    <row r="107" spans="1:10">
      <c r="A107" s="18"/>
      <c r="B107" s="19">
        <v>102</v>
      </c>
      <c r="C107" s="16" t="s">
        <v>198</v>
      </c>
      <c r="D107" s="16" t="s">
        <v>202</v>
      </c>
      <c r="E107" s="16" t="s">
        <v>200</v>
      </c>
      <c r="F107" s="16" t="s">
        <v>14</v>
      </c>
      <c r="G107" s="24">
        <v>114.9</v>
      </c>
      <c r="H107" s="22">
        <v>100</v>
      </c>
      <c r="I107" s="16">
        <v>11490</v>
      </c>
      <c r="J107" s="16"/>
    </row>
    <row r="108" spans="1:10">
      <c r="A108" s="18"/>
      <c r="B108" s="19">
        <v>103</v>
      </c>
      <c r="C108" s="16" t="s">
        <v>198</v>
      </c>
      <c r="D108" s="16" t="s">
        <v>203</v>
      </c>
      <c r="E108" s="16" t="s">
        <v>204</v>
      </c>
      <c r="F108" s="16" t="s">
        <v>14</v>
      </c>
      <c r="G108" s="24">
        <v>20.48</v>
      </c>
      <c r="H108" s="22">
        <v>100</v>
      </c>
      <c r="I108" s="16">
        <v>2048</v>
      </c>
      <c r="J108" s="16"/>
    </row>
    <row r="109" ht="40.5" spans="1:10">
      <c r="A109" s="18"/>
      <c r="B109" s="19">
        <v>104</v>
      </c>
      <c r="C109" s="16" t="s">
        <v>205</v>
      </c>
      <c r="D109" s="16" t="s">
        <v>206</v>
      </c>
      <c r="E109" s="16" t="s">
        <v>207</v>
      </c>
      <c r="F109" s="16" t="s">
        <v>14</v>
      </c>
      <c r="G109" s="24">
        <v>119.4</v>
      </c>
      <c r="H109" s="22">
        <v>100</v>
      </c>
      <c r="I109" s="16">
        <v>11940</v>
      </c>
      <c r="J109" s="16"/>
    </row>
    <row r="110" spans="1:10">
      <c r="A110" s="18"/>
      <c r="B110" s="19">
        <v>105</v>
      </c>
      <c r="C110" s="16" t="s">
        <v>198</v>
      </c>
      <c r="D110" s="16" t="s">
        <v>208</v>
      </c>
      <c r="E110" s="16" t="s">
        <v>209</v>
      </c>
      <c r="F110" s="16" t="s">
        <v>14</v>
      </c>
      <c r="G110" s="24">
        <v>212.8</v>
      </c>
      <c r="H110" s="22">
        <v>100</v>
      </c>
      <c r="I110" s="16">
        <v>21280</v>
      </c>
      <c r="J110" s="16"/>
    </row>
    <row r="111" spans="1:10">
      <c r="A111" s="18"/>
      <c r="B111" s="19">
        <v>106</v>
      </c>
      <c r="C111" s="16" t="s">
        <v>198</v>
      </c>
      <c r="D111" s="16" t="s">
        <v>210</v>
      </c>
      <c r="E111" s="16" t="s">
        <v>211</v>
      </c>
      <c r="F111" s="16" t="s">
        <v>14</v>
      </c>
      <c r="G111" s="24">
        <v>91.86</v>
      </c>
      <c r="H111" s="22">
        <v>100</v>
      </c>
      <c r="I111" s="16">
        <v>9186</v>
      </c>
      <c r="J111" s="16"/>
    </row>
    <row r="112" spans="1:10">
      <c r="A112" s="18"/>
      <c r="B112" s="19">
        <v>107</v>
      </c>
      <c r="C112" s="16" t="s">
        <v>198</v>
      </c>
      <c r="D112" s="16" t="s">
        <v>212</v>
      </c>
      <c r="E112" s="16" t="s">
        <v>213</v>
      </c>
      <c r="F112" s="16" t="s">
        <v>14</v>
      </c>
      <c r="G112" s="24">
        <v>21.75</v>
      </c>
      <c r="H112" s="22">
        <v>100</v>
      </c>
      <c r="I112" s="16">
        <v>2175</v>
      </c>
      <c r="J112" s="16"/>
    </row>
    <row r="113" ht="40.5" spans="1:10">
      <c r="A113" s="18"/>
      <c r="B113" s="19">
        <v>108</v>
      </c>
      <c r="C113" s="16" t="s">
        <v>205</v>
      </c>
      <c r="D113" s="16" t="s">
        <v>214</v>
      </c>
      <c r="E113" s="16" t="s">
        <v>215</v>
      </c>
      <c r="F113" s="16" t="s">
        <v>14</v>
      </c>
      <c r="G113" s="24">
        <v>90.68</v>
      </c>
      <c r="H113" s="22">
        <v>100</v>
      </c>
      <c r="I113" s="16">
        <v>9068</v>
      </c>
      <c r="J113" s="16"/>
    </row>
    <row r="114" spans="1:10">
      <c r="A114" s="18"/>
      <c r="B114" s="19">
        <v>109</v>
      </c>
      <c r="C114" s="16" t="s">
        <v>198</v>
      </c>
      <c r="D114" s="16" t="s">
        <v>216</v>
      </c>
      <c r="E114" s="16" t="s">
        <v>217</v>
      </c>
      <c r="F114" s="16" t="s">
        <v>14</v>
      </c>
      <c r="G114" s="24">
        <v>34.55</v>
      </c>
      <c r="H114" s="22">
        <v>100</v>
      </c>
      <c r="I114" s="16">
        <v>3455</v>
      </c>
      <c r="J114" s="16"/>
    </row>
    <row r="115" spans="1:10">
      <c r="A115" s="18"/>
      <c r="B115" s="19">
        <v>110</v>
      </c>
      <c r="C115" s="16" t="s">
        <v>198</v>
      </c>
      <c r="D115" s="16" t="s">
        <v>218</v>
      </c>
      <c r="E115" s="16" t="s">
        <v>219</v>
      </c>
      <c r="F115" s="16" t="s">
        <v>14</v>
      </c>
      <c r="G115" s="24">
        <v>85.39</v>
      </c>
      <c r="H115" s="22">
        <v>100</v>
      </c>
      <c r="I115" s="16">
        <v>8539</v>
      </c>
      <c r="J115" s="16"/>
    </row>
    <row r="116" spans="1:10">
      <c r="A116" s="18"/>
      <c r="B116" s="19">
        <v>111</v>
      </c>
      <c r="C116" s="16" t="s">
        <v>220</v>
      </c>
      <c r="D116" s="16" t="s">
        <v>221</v>
      </c>
      <c r="E116" s="16" t="s">
        <v>222</v>
      </c>
      <c r="F116" s="16" t="s">
        <v>14</v>
      </c>
      <c r="G116" s="24">
        <v>257.89</v>
      </c>
      <c r="H116" s="22">
        <v>100</v>
      </c>
      <c r="I116" s="16">
        <v>25789</v>
      </c>
      <c r="J116" s="16"/>
    </row>
    <row r="117" spans="1:10">
      <c r="A117" s="18"/>
      <c r="B117" s="19">
        <v>112</v>
      </c>
      <c r="C117" s="16" t="s">
        <v>220</v>
      </c>
      <c r="D117" s="16" t="s">
        <v>223</v>
      </c>
      <c r="E117" s="16" t="s">
        <v>224</v>
      </c>
      <c r="F117" s="16" t="s">
        <v>14</v>
      </c>
      <c r="G117" s="24">
        <v>77.03</v>
      </c>
      <c r="H117" s="22">
        <v>100</v>
      </c>
      <c r="I117" s="16">
        <v>7703</v>
      </c>
      <c r="J117" s="16"/>
    </row>
    <row r="118" spans="1:10">
      <c r="A118" s="18"/>
      <c r="B118" s="19">
        <v>113</v>
      </c>
      <c r="C118" s="16" t="s">
        <v>220</v>
      </c>
      <c r="D118" s="16" t="s">
        <v>225</v>
      </c>
      <c r="E118" s="16" t="s">
        <v>226</v>
      </c>
      <c r="F118" s="16" t="s">
        <v>14</v>
      </c>
      <c r="G118" s="24">
        <v>295.44</v>
      </c>
      <c r="H118" s="22">
        <v>100</v>
      </c>
      <c r="I118" s="16">
        <v>29544</v>
      </c>
      <c r="J118" s="16"/>
    </row>
    <row r="119" spans="1:10">
      <c r="A119" s="18"/>
      <c r="B119" s="19">
        <v>114</v>
      </c>
      <c r="C119" s="16" t="s">
        <v>220</v>
      </c>
      <c r="D119" s="16" t="s">
        <v>227</v>
      </c>
      <c r="E119" s="16" t="s">
        <v>228</v>
      </c>
      <c r="F119" s="16" t="s">
        <v>14</v>
      </c>
      <c r="G119" s="24">
        <v>23.84</v>
      </c>
      <c r="H119" s="22">
        <v>100</v>
      </c>
      <c r="I119" s="16">
        <v>2384</v>
      </c>
      <c r="J119" s="16"/>
    </row>
    <row r="120" spans="1:10">
      <c r="A120" s="18"/>
      <c r="B120" s="19">
        <v>115</v>
      </c>
      <c r="C120" s="16" t="s">
        <v>220</v>
      </c>
      <c r="D120" s="16" t="s">
        <v>229</v>
      </c>
      <c r="E120" s="16" t="s">
        <v>230</v>
      </c>
      <c r="F120" s="16" t="s">
        <v>14</v>
      </c>
      <c r="G120" s="24">
        <v>112.79</v>
      </c>
      <c r="H120" s="22">
        <v>100</v>
      </c>
      <c r="I120" s="16">
        <v>11279</v>
      </c>
      <c r="J120" s="16"/>
    </row>
    <row r="121" spans="1:10">
      <c r="A121" s="18"/>
      <c r="B121" s="19">
        <v>116</v>
      </c>
      <c r="C121" s="16" t="s">
        <v>220</v>
      </c>
      <c r="D121" s="16" t="s">
        <v>231</v>
      </c>
      <c r="E121" s="16" t="s">
        <v>232</v>
      </c>
      <c r="F121" s="16" t="s">
        <v>14</v>
      </c>
      <c r="G121" s="24">
        <v>84.88</v>
      </c>
      <c r="H121" s="22">
        <v>100</v>
      </c>
      <c r="I121" s="16">
        <v>8488</v>
      </c>
      <c r="J121" s="16"/>
    </row>
    <row r="122" spans="1:10">
      <c r="A122" s="18"/>
      <c r="B122" s="19">
        <v>117</v>
      </c>
      <c r="C122" s="16" t="s">
        <v>220</v>
      </c>
      <c r="D122" s="16" t="s">
        <v>233</v>
      </c>
      <c r="E122" s="16" t="s">
        <v>204</v>
      </c>
      <c r="F122" s="16" t="s">
        <v>14</v>
      </c>
      <c r="G122" s="24">
        <v>65.56</v>
      </c>
      <c r="H122" s="22">
        <v>100</v>
      </c>
      <c r="I122" s="16">
        <v>6556</v>
      </c>
      <c r="J122" s="16"/>
    </row>
    <row r="123" spans="1:10">
      <c r="A123" s="18"/>
      <c r="B123" s="19">
        <v>118</v>
      </c>
      <c r="C123" s="16" t="s">
        <v>220</v>
      </c>
      <c r="D123" s="16" t="s">
        <v>233</v>
      </c>
      <c r="E123" s="16" t="s">
        <v>234</v>
      </c>
      <c r="F123" s="16" t="s">
        <v>14</v>
      </c>
      <c r="G123" s="24">
        <v>23</v>
      </c>
      <c r="H123" s="22">
        <v>100</v>
      </c>
      <c r="I123" s="16">
        <v>2300</v>
      </c>
      <c r="J123" s="16"/>
    </row>
    <row r="124" spans="1:10">
      <c r="A124" s="18"/>
      <c r="B124" s="19">
        <v>119</v>
      </c>
      <c r="C124" s="16" t="s">
        <v>220</v>
      </c>
      <c r="D124" s="16" t="s">
        <v>233</v>
      </c>
      <c r="E124" s="16" t="s">
        <v>117</v>
      </c>
      <c r="F124" s="16" t="s">
        <v>14</v>
      </c>
      <c r="G124" s="24">
        <v>265.78</v>
      </c>
      <c r="H124" s="22">
        <v>100</v>
      </c>
      <c r="I124" s="16">
        <v>26578</v>
      </c>
      <c r="J124" s="16"/>
    </row>
    <row r="125" spans="1:10">
      <c r="A125" s="18"/>
      <c r="B125" s="19">
        <v>120</v>
      </c>
      <c r="C125" s="16" t="s">
        <v>220</v>
      </c>
      <c r="D125" s="16" t="s">
        <v>221</v>
      </c>
      <c r="E125" s="16" t="s">
        <v>235</v>
      </c>
      <c r="F125" s="16" t="s">
        <v>14</v>
      </c>
      <c r="G125" s="24">
        <v>234.82</v>
      </c>
      <c r="H125" s="22">
        <v>100</v>
      </c>
      <c r="I125" s="16">
        <v>23482</v>
      </c>
      <c r="J125" s="16"/>
    </row>
    <row r="126" spans="1:10">
      <c r="A126" s="18"/>
      <c r="B126" s="19">
        <v>121</v>
      </c>
      <c r="C126" s="16" t="s">
        <v>220</v>
      </c>
      <c r="D126" s="16" t="s">
        <v>236</v>
      </c>
      <c r="E126" s="16" t="s">
        <v>237</v>
      </c>
      <c r="F126" s="16" t="s">
        <v>14</v>
      </c>
      <c r="G126" s="24">
        <v>50.89</v>
      </c>
      <c r="H126" s="22">
        <v>100</v>
      </c>
      <c r="I126" s="16">
        <v>5089</v>
      </c>
      <c r="J126" s="16"/>
    </row>
    <row r="127" spans="1:10">
      <c r="A127" s="18"/>
      <c r="B127" s="19">
        <v>122</v>
      </c>
      <c r="C127" s="16" t="s">
        <v>238</v>
      </c>
      <c r="D127" s="16" t="s">
        <v>239</v>
      </c>
      <c r="E127" s="16" t="s">
        <v>204</v>
      </c>
      <c r="F127" s="16" t="s">
        <v>14</v>
      </c>
      <c r="G127" s="24">
        <v>48.48</v>
      </c>
      <c r="H127" s="22">
        <v>100</v>
      </c>
      <c r="I127" s="16">
        <v>4848</v>
      </c>
      <c r="J127" s="16"/>
    </row>
    <row r="128" spans="1:10">
      <c r="A128" s="18"/>
      <c r="B128" s="19">
        <v>123</v>
      </c>
      <c r="C128" s="16" t="s">
        <v>238</v>
      </c>
      <c r="D128" s="16" t="s">
        <v>240</v>
      </c>
      <c r="E128" s="16" t="s">
        <v>241</v>
      </c>
      <c r="F128" s="16" t="s">
        <v>14</v>
      </c>
      <c r="G128" s="24">
        <v>65.46</v>
      </c>
      <c r="H128" s="22">
        <v>100</v>
      </c>
      <c r="I128" s="16">
        <v>6546</v>
      </c>
      <c r="J128" s="16"/>
    </row>
    <row r="129" spans="1:10">
      <c r="A129" s="18"/>
      <c r="B129" s="19">
        <v>124</v>
      </c>
      <c r="C129" s="16" t="s">
        <v>238</v>
      </c>
      <c r="D129" s="16" t="s">
        <v>242</v>
      </c>
      <c r="E129" s="16" t="s">
        <v>243</v>
      </c>
      <c r="F129" s="16" t="s">
        <v>14</v>
      </c>
      <c r="G129" s="24">
        <v>33.23</v>
      </c>
      <c r="H129" s="22">
        <v>100</v>
      </c>
      <c r="I129" s="16">
        <v>3323</v>
      </c>
      <c r="J129" s="16"/>
    </row>
    <row r="130" spans="1:10">
      <c r="A130" s="18"/>
      <c r="B130" s="19">
        <v>125</v>
      </c>
      <c r="C130" s="16" t="s">
        <v>238</v>
      </c>
      <c r="D130" s="16" t="s">
        <v>242</v>
      </c>
      <c r="E130" s="16" t="s">
        <v>244</v>
      </c>
      <c r="F130" s="16" t="s">
        <v>14</v>
      </c>
      <c r="G130" s="24">
        <v>25.69</v>
      </c>
      <c r="H130" s="22">
        <v>100</v>
      </c>
      <c r="I130" s="16">
        <v>2569</v>
      </c>
      <c r="J130" s="16"/>
    </row>
    <row r="131" spans="1:10">
      <c r="A131" s="18"/>
      <c r="B131" s="19">
        <v>126</v>
      </c>
      <c r="C131" s="16" t="s">
        <v>245</v>
      </c>
      <c r="D131" s="16" t="s">
        <v>246</v>
      </c>
      <c r="E131" s="16" t="s">
        <v>247</v>
      </c>
      <c r="F131" s="16" t="s">
        <v>14</v>
      </c>
      <c r="G131" s="24">
        <v>35.19</v>
      </c>
      <c r="H131" s="22">
        <v>100</v>
      </c>
      <c r="I131" s="16">
        <v>3519</v>
      </c>
      <c r="J131" s="16"/>
    </row>
    <row r="132" spans="1:10">
      <c r="A132" s="18"/>
      <c r="B132" s="19">
        <v>127</v>
      </c>
      <c r="C132" s="16" t="s">
        <v>245</v>
      </c>
      <c r="D132" s="16" t="s">
        <v>248</v>
      </c>
      <c r="E132" s="16" t="s">
        <v>249</v>
      </c>
      <c r="F132" s="16" t="s">
        <v>14</v>
      </c>
      <c r="G132" s="24">
        <v>141.94</v>
      </c>
      <c r="H132" s="22">
        <v>100</v>
      </c>
      <c r="I132" s="16">
        <v>14194</v>
      </c>
      <c r="J132" s="16"/>
    </row>
    <row r="133" spans="1:10">
      <c r="A133" s="18"/>
      <c r="B133" s="19">
        <v>128</v>
      </c>
      <c r="C133" s="16" t="s">
        <v>245</v>
      </c>
      <c r="D133" s="16" t="s">
        <v>250</v>
      </c>
      <c r="E133" s="16" t="s">
        <v>251</v>
      </c>
      <c r="F133" s="16" t="s">
        <v>14</v>
      </c>
      <c r="G133" s="24">
        <v>89.57</v>
      </c>
      <c r="H133" s="22">
        <v>100</v>
      </c>
      <c r="I133" s="16">
        <v>8957</v>
      </c>
      <c r="J133" s="16"/>
    </row>
    <row r="134" spans="1:10">
      <c r="A134" s="18"/>
      <c r="B134" s="19">
        <v>129</v>
      </c>
      <c r="C134" s="16" t="s">
        <v>245</v>
      </c>
      <c r="D134" s="16" t="s">
        <v>252</v>
      </c>
      <c r="E134" s="16" t="s">
        <v>253</v>
      </c>
      <c r="F134" s="16" t="s">
        <v>14</v>
      </c>
      <c r="G134" s="24">
        <v>148.12</v>
      </c>
      <c r="H134" s="22">
        <v>100</v>
      </c>
      <c r="I134" s="16">
        <v>14812</v>
      </c>
      <c r="J134" s="16"/>
    </row>
    <row r="135" spans="1:10">
      <c r="A135" s="18"/>
      <c r="B135" s="19">
        <v>130</v>
      </c>
      <c r="C135" s="16" t="s">
        <v>254</v>
      </c>
      <c r="D135" s="16" t="s">
        <v>255</v>
      </c>
      <c r="E135" s="16" t="s">
        <v>204</v>
      </c>
      <c r="F135" s="16" t="s">
        <v>14</v>
      </c>
      <c r="G135" s="24">
        <v>26.44</v>
      </c>
      <c r="H135" s="22">
        <v>100</v>
      </c>
      <c r="I135" s="16">
        <v>2644</v>
      </c>
      <c r="J135" s="16"/>
    </row>
    <row r="136" spans="1:10">
      <c r="A136" s="18"/>
      <c r="B136" s="19">
        <v>131</v>
      </c>
      <c r="C136" s="16" t="s">
        <v>254</v>
      </c>
      <c r="D136" s="16" t="s">
        <v>256</v>
      </c>
      <c r="E136" s="16" t="s">
        <v>224</v>
      </c>
      <c r="F136" s="16" t="s">
        <v>14</v>
      </c>
      <c r="G136" s="24">
        <v>20.41</v>
      </c>
      <c r="H136" s="22">
        <v>100</v>
      </c>
      <c r="I136" s="16">
        <v>2041</v>
      </c>
      <c r="J136" s="16"/>
    </row>
    <row r="137" spans="1:10">
      <c r="A137" s="18"/>
      <c r="B137" s="19">
        <v>132</v>
      </c>
      <c r="C137" s="16" t="s">
        <v>254</v>
      </c>
      <c r="D137" s="16" t="s">
        <v>256</v>
      </c>
      <c r="E137" s="16" t="s">
        <v>257</v>
      </c>
      <c r="F137" s="16" t="s">
        <v>14</v>
      </c>
      <c r="G137" s="24">
        <v>21.95</v>
      </c>
      <c r="H137" s="22">
        <v>100</v>
      </c>
      <c r="I137" s="16">
        <v>2195</v>
      </c>
      <c r="J137" s="16"/>
    </row>
    <row r="138" spans="1:10">
      <c r="A138" s="18"/>
      <c r="B138" s="19">
        <v>133</v>
      </c>
      <c r="C138" s="16" t="s">
        <v>258</v>
      </c>
      <c r="D138" s="16" t="s">
        <v>259</v>
      </c>
      <c r="E138" s="16" t="s">
        <v>204</v>
      </c>
      <c r="F138" s="16" t="s">
        <v>14</v>
      </c>
      <c r="G138" s="24">
        <v>104.87</v>
      </c>
      <c r="H138" s="22">
        <v>100</v>
      </c>
      <c r="I138" s="16">
        <v>10487</v>
      </c>
      <c r="J138" s="16"/>
    </row>
    <row r="139" spans="1:10">
      <c r="A139" s="18"/>
      <c r="B139" s="19">
        <v>134</v>
      </c>
      <c r="C139" s="16" t="s">
        <v>258</v>
      </c>
      <c r="D139" s="16" t="s">
        <v>166</v>
      </c>
      <c r="E139" s="16" t="s">
        <v>224</v>
      </c>
      <c r="F139" s="16" t="s">
        <v>14</v>
      </c>
      <c r="G139" s="24">
        <v>35.22</v>
      </c>
      <c r="H139" s="22">
        <v>100</v>
      </c>
      <c r="I139" s="16">
        <v>3522</v>
      </c>
      <c r="J139" s="16"/>
    </row>
    <row r="140" spans="1:10">
      <c r="A140" s="18" t="s">
        <v>260</v>
      </c>
      <c r="B140" s="19">
        <v>135</v>
      </c>
      <c r="C140" s="16" t="s">
        <v>261</v>
      </c>
      <c r="D140" s="16" t="s">
        <v>262</v>
      </c>
      <c r="E140" s="16" t="s">
        <v>137</v>
      </c>
      <c r="F140" s="16" t="s">
        <v>14</v>
      </c>
      <c r="G140" s="24">
        <v>60.37</v>
      </c>
      <c r="H140" s="22">
        <v>100</v>
      </c>
      <c r="I140" s="16">
        <f t="shared" ref="I140:I146" si="4">G140*H140</f>
        <v>6037</v>
      </c>
      <c r="J140" s="16"/>
    </row>
    <row r="141" spans="1:10">
      <c r="A141" s="18"/>
      <c r="B141" s="19">
        <v>136</v>
      </c>
      <c r="C141" s="16" t="s">
        <v>263</v>
      </c>
      <c r="D141" s="16" t="s">
        <v>264</v>
      </c>
      <c r="E141" s="16" t="s">
        <v>265</v>
      </c>
      <c r="F141" s="16" t="s">
        <v>14</v>
      </c>
      <c r="G141" s="24">
        <v>169.86</v>
      </c>
      <c r="H141" s="22">
        <v>100</v>
      </c>
      <c r="I141" s="16">
        <f t="shared" si="4"/>
        <v>16986</v>
      </c>
      <c r="J141" s="16"/>
    </row>
    <row r="142" spans="1:10">
      <c r="A142" s="18"/>
      <c r="B142" s="19">
        <v>137</v>
      </c>
      <c r="C142" s="16" t="s">
        <v>263</v>
      </c>
      <c r="D142" s="16" t="s">
        <v>266</v>
      </c>
      <c r="E142" s="16" t="s">
        <v>267</v>
      </c>
      <c r="F142" s="16" t="s">
        <v>14</v>
      </c>
      <c r="G142" s="24">
        <v>36.59</v>
      </c>
      <c r="H142" s="22">
        <v>100</v>
      </c>
      <c r="I142" s="16">
        <f t="shared" si="4"/>
        <v>3659</v>
      </c>
      <c r="J142" s="16"/>
    </row>
    <row r="143" spans="1:10">
      <c r="A143" s="18"/>
      <c r="B143" s="19">
        <v>138</v>
      </c>
      <c r="C143" s="16" t="s">
        <v>268</v>
      </c>
      <c r="D143" s="16" t="s">
        <v>269</v>
      </c>
      <c r="E143" s="16" t="s">
        <v>270</v>
      </c>
      <c r="F143" s="16" t="s">
        <v>14</v>
      </c>
      <c r="G143" s="24">
        <v>42.06</v>
      </c>
      <c r="H143" s="22">
        <v>100</v>
      </c>
      <c r="I143" s="16">
        <f t="shared" si="4"/>
        <v>4206</v>
      </c>
      <c r="J143" s="16"/>
    </row>
    <row r="144" spans="1:10">
      <c r="A144" s="18"/>
      <c r="B144" s="19">
        <v>139</v>
      </c>
      <c r="C144" s="16" t="s">
        <v>268</v>
      </c>
      <c r="D144" s="16" t="s">
        <v>271</v>
      </c>
      <c r="E144" s="16" t="s">
        <v>272</v>
      </c>
      <c r="F144" s="16" t="s">
        <v>14</v>
      </c>
      <c r="G144" s="24">
        <v>41.36</v>
      </c>
      <c r="H144" s="22">
        <v>100</v>
      </c>
      <c r="I144" s="16">
        <f t="shared" si="4"/>
        <v>4136</v>
      </c>
      <c r="J144" s="16"/>
    </row>
    <row r="145" spans="1:10">
      <c r="A145" s="18"/>
      <c r="B145" s="19">
        <v>140</v>
      </c>
      <c r="C145" s="16" t="s">
        <v>268</v>
      </c>
      <c r="D145" s="16" t="s">
        <v>273</v>
      </c>
      <c r="E145" s="16" t="s">
        <v>167</v>
      </c>
      <c r="F145" s="16" t="s">
        <v>14</v>
      </c>
      <c r="G145" s="24">
        <v>80.82</v>
      </c>
      <c r="H145" s="22">
        <v>100</v>
      </c>
      <c r="I145" s="16">
        <f t="shared" si="4"/>
        <v>8082</v>
      </c>
      <c r="J145" s="16"/>
    </row>
    <row r="146" spans="1:10">
      <c r="A146" s="18"/>
      <c r="B146" s="19">
        <v>141</v>
      </c>
      <c r="C146" s="16" t="s">
        <v>268</v>
      </c>
      <c r="D146" s="16" t="s">
        <v>274</v>
      </c>
      <c r="E146" s="16" t="s">
        <v>31</v>
      </c>
      <c r="F146" s="16" t="s">
        <v>14</v>
      </c>
      <c r="G146" s="24">
        <v>226.81</v>
      </c>
      <c r="H146" s="22">
        <v>100</v>
      </c>
      <c r="I146" s="16">
        <f t="shared" si="4"/>
        <v>22681</v>
      </c>
      <c r="J146" s="16"/>
    </row>
    <row r="147" spans="1:10">
      <c r="A147" s="18" t="s">
        <v>275</v>
      </c>
      <c r="B147" s="19">
        <v>142</v>
      </c>
      <c r="C147" s="16" t="s">
        <v>276</v>
      </c>
      <c r="D147" s="16" t="s">
        <v>277</v>
      </c>
      <c r="E147" s="16" t="s">
        <v>278</v>
      </c>
      <c r="F147" s="16" t="s">
        <v>14</v>
      </c>
      <c r="G147" s="24">
        <v>221.49</v>
      </c>
      <c r="H147" s="22">
        <v>100</v>
      </c>
      <c r="I147" s="16">
        <f t="shared" ref="I147:I166" si="5">G147*H147</f>
        <v>22149</v>
      </c>
      <c r="J147" s="26"/>
    </row>
    <row r="148" spans="1:10">
      <c r="A148" s="18"/>
      <c r="B148" s="19">
        <v>143</v>
      </c>
      <c r="C148" s="16" t="s">
        <v>276</v>
      </c>
      <c r="D148" s="16" t="s">
        <v>279</v>
      </c>
      <c r="E148" s="16" t="s">
        <v>257</v>
      </c>
      <c r="F148" s="16" t="s">
        <v>14</v>
      </c>
      <c r="G148" s="24">
        <v>79.81</v>
      </c>
      <c r="H148" s="22">
        <v>100</v>
      </c>
      <c r="I148" s="16">
        <f t="shared" si="5"/>
        <v>7981</v>
      </c>
      <c r="J148" s="26"/>
    </row>
    <row r="149" spans="1:10">
      <c r="A149" s="18"/>
      <c r="B149" s="19">
        <v>144</v>
      </c>
      <c r="C149" s="16" t="s">
        <v>276</v>
      </c>
      <c r="D149" s="16" t="s">
        <v>280</v>
      </c>
      <c r="E149" s="16" t="s">
        <v>281</v>
      </c>
      <c r="F149" s="16" t="s">
        <v>14</v>
      </c>
      <c r="G149" s="24">
        <v>72.37</v>
      </c>
      <c r="H149" s="22">
        <v>100</v>
      </c>
      <c r="I149" s="16">
        <f t="shared" si="5"/>
        <v>7237</v>
      </c>
      <c r="J149" s="26"/>
    </row>
    <row r="150" spans="1:10">
      <c r="A150" s="18"/>
      <c r="B150" s="19">
        <v>145</v>
      </c>
      <c r="C150" s="16" t="s">
        <v>276</v>
      </c>
      <c r="D150" s="16" t="s">
        <v>282</v>
      </c>
      <c r="E150" s="16" t="s">
        <v>283</v>
      </c>
      <c r="F150" s="16" t="s">
        <v>14</v>
      </c>
      <c r="G150" s="24">
        <v>89.02</v>
      </c>
      <c r="H150" s="22">
        <v>100</v>
      </c>
      <c r="I150" s="16">
        <f t="shared" si="5"/>
        <v>8902</v>
      </c>
      <c r="J150" s="26"/>
    </row>
    <row r="151" spans="1:10">
      <c r="A151" s="18"/>
      <c r="B151" s="19">
        <v>146</v>
      </c>
      <c r="C151" s="16" t="s">
        <v>284</v>
      </c>
      <c r="D151" s="16" t="s">
        <v>285</v>
      </c>
      <c r="E151" s="16" t="s">
        <v>241</v>
      </c>
      <c r="F151" s="16" t="s">
        <v>14</v>
      </c>
      <c r="G151" s="24">
        <v>74.65</v>
      </c>
      <c r="H151" s="22">
        <v>100</v>
      </c>
      <c r="I151" s="16">
        <f t="shared" si="5"/>
        <v>7465</v>
      </c>
      <c r="J151" s="26"/>
    </row>
    <row r="152" spans="1:10">
      <c r="A152" s="18"/>
      <c r="B152" s="19">
        <v>147</v>
      </c>
      <c r="C152" s="16" t="s">
        <v>284</v>
      </c>
      <c r="D152" s="16" t="s">
        <v>286</v>
      </c>
      <c r="E152" s="16" t="s">
        <v>287</v>
      </c>
      <c r="F152" s="16" t="s">
        <v>14</v>
      </c>
      <c r="G152" s="24">
        <v>207.92</v>
      </c>
      <c r="H152" s="22">
        <v>100</v>
      </c>
      <c r="I152" s="16">
        <f t="shared" si="5"/>
        <v>20792</v>
      </c>
      <c r="J152" s="26"/>
    </row>
    <row r="153" spans="1:10">
      <c r="A153" s="18"/>
      <c r="B153" s="19">
        <v>148</v>
      </c>
      <c r="C153" s="16" t="s">
        <v>284</v>
      </c>
      <c r="D153" s="16" t="s">
        <v>288</v>
      </c>
      <c r="E153" s="16" t="s">
        <v>289</v>
      </c>
      <c r="F153" s="16" t="s">
        <v>14</v>
      </c>
      <c r="G153" s="24">
        <v>88.44</v>
      </c>
      <c r="H153" s="22">
        <v>100</v>
      </c>
      <c r="I153" s="16">
        <f t="shared" si="5"/>
        <v>8844</v>
      </c>
      <c r="J153" s="26"/>
    </row>
    <row r="154" spans="1:10">
      <c r="A154" s="18"/>
      <c r="B154" s="19">
        <v>149</v>
      </c>
      <c r="C154" s="16" t="s">
        <v>290</v>
      </c>
      <c r="D154" s="16" t="s">
        <v>291</v>
      </c>
      <c r="E154" s="16" t="s">
        <v>292</v>
      </c>
      <c r="F154" s="16" t="s">
        <v>14</v>
      </c>
      <c r="G154" s="24">
        <v>285.06</v>
      </c>
      <c r="H154" s="22">
        <v>100</v>
      </c>
      <c r="I154" s="16">
        <f t="shared" si="5"/>
        <v>28506</v>
      </c>
      <c r="J154" s="26"/>
    </row>
    <row r="155" spans="1:10">
      <c r="A155" s="18"/>
      <c r="B155" s="19">
        <v>150</v>
      </c>
      <c r="C155" s="16" t="s">
        <v>290</v>
      </c>
      <c r="D155" s="16" t="s">
        <v>293</v>
      </c>
      <c r="E155" s="16" t="s">
        <v>294</v>
      </c>
      <c r="F155" s="16" t="s">
        <v>14</v>
      </c>
      <c r="G155" s="24">
        <v>27.14</v>
      </c>
      <c r="H155" s="22">
        <v>100</v>
      </c>
      <c r="I155" s="16">
        <f t="shared" si="5"/>
        <v>2714</v>
      </c>
      <c r="J155" s="26"/>
    </row>
    <row r="156" spans="1:10">
      <c r="A156" s="18"/>
      <c r="B156" s="19">
        <v>151</v>
      </c>
      <c r="C156" s="16" t="s">
        <v>290</v>
      </c>
      <c r="D156" s="16" t="s">
        <v>295</v>
      </c>
      <c r="E156" s="16" t="s">
        <v>296</v>
      </c>
      <c r="F156" s="16" t="s">
        <v>14</v>
      </c>
      <c r="G156" s="24">
        <v>39.86</v>
      </c>
      <c r="H156" s="22">
        <v>100</v>
      </c>
      <c r="I156" s="16">
        <f t="shared" si="5"/>
        <v>3986</v>
      </c>
      <c r="J156" s="26"/>
    </row>
    <row r="157" spans="1:10">
      <c r="A157" s="18"/>
      <c r="B157" s="19">
        <v>152</v>
      </c>
      <c r="C157" s="16" t="s">
        <v>297</v>
      </c>
      <c r="D157" s="16" t="s">
        <v>298</v>
      </c>
      <c r="E157" s="16" t="s">
        <v>299</v>
      </c>
      <c r="F157" s="16" t="s">
        <v>14</v>
      </c>
      <c r="G157" s="24">
        <v>75.45</v>
      </c>
      <c r="H157" s="22">
        <v>100</v>
      </c>
      <c r="I157" s="16">
        <f t="shared" si="5"/>
        <v>7545</v>
      </c>
      <c r="J157" s="26"/>
    </row>
    <row r="158" spans="1:10">
      <c r="A158" s="18"/>
      <c r="B158" s="19">
        <v>153</v>
      </c>
      <c r="C158" s="16" t="s">
        <v>297</v>
      </c>
      <c r="D158" s="16" t="s">
        <v>300</v>
      </c>
      <c r="E158" s="16" t="s">
        <v>301</v>
      </c>
      <c r="F158" s="16" t="s">
        <v>14</v>
      </c>
      <c r="G158" s="24">
        <v>149.17</v>
      </c>
      <c r="H158" s="22">
        <v>100</v>
      </c>
      <c r="I158" s="16">
        <f t="shared" si="5"/>
        <v>14917</v>
      </c>
      <c r="J158" s="26"/>
    </row>
    <row r="159" spans="1:10">
      <c r="A159" s="18"/>
      <c r="B159" s="19">
        <v>154</v>
      </c>
      <c r="C159" s="16" t="s">
        <v>297</v>
      </c>
      <c r="D159" s="16" t="s">
        <v>302</v>
      </c>
      <c r="E159" s="16" t="s">
        <v>303</v>
      </c>
      <c r="F159" s="16" t="s">
        <v>14</v>
      </c>
      <c r="G159" s="24">
        <v>65.35</v>
      </c>
      <c r="H159" s="22">
        <v>100</v>
      </c>
      <c r="I159" s="16">
        <f t="shared" si="5"/>
        <v>6535</v>
      </c>
      <c r="J159" s="26"/>
    </row>
    <row r="160" spans="1:10">
      <c r="A160" s="18"/>
      <c r="B160" s="19">
        <v>155</v>
      </c>
      <c r="C160" s="16" t="s">
        <v>297</v>
      </c>
      <c r="D160" s="16" t="s">
        <v>304</v>
      </c>
      <c r="E160" s="16" t="s">
        <v>305</v>
      </c>
      <c r="F160" s="16" t="s">
        <v>14</v>
      </c>
      <c r="G160" s="24">
        <v>22.59</v>
      </c>
      <c r="H160" s="22">
        <v>100</v>
      </c>
      <c r="I160" s="16">
        <f t="shared" si="5"/>
        <v>2259</v>
      </c>
      <c r="J160" s="26"/>
    </row>
    <row r="161" spans="1:10">
      <c r="A161" s="18"/>
      <c r="B161" s="19">
        <v>156</v>
      </c>
      <c r="C161" s="16" t="s">
        <v>306</v>
      </c>
      <c r="D161" s="16" t="s">
        <v>307</v>
      </c>
      <c r="E161" s="16" t="s">
        <v>296</v>
      </c>
      <c r="F161" s="16" t="s">
        <v>14</v>
      </c>
      <c r="G161" s="24">
        <v>201.41</v>
      </c>
      <c r="H161" s="22">
        <v>100</v>
      </c>
      <c r="I161" s="16">
        <f t="shared" si="5"/>
        <v>20141</v>
      </c>
      <c r="J161" s="26"/>
    </row>
    <row r="162" ht="40.5" spans="1:10">
      <c r="A162" s="18"/>
      <c r="B162" s="19">
        <v>157</v>
      </c>
      <c r="C162" s="16" t="s">
        <v>306</v>
      </c>
      <c r="D162" s="16" t="s">
        <v>308</v>
      </c>
      <c r="E162" s="16" t="s">
        <v>309</v>
      </c>
      <c r="F162" s="16" t="s">
        <v>14</v>
      </c>
      <c r="G162" s="24">
        <v>150.11</v>
      </c>
      <c r="H162" s="22">
        <v>100</v>
      </c>
      <c r="I162" s="16">
        <f t="shared" si="5"/>
        <v>15011</v>
      </c>
      <c r="J162" s="26"/>
    </row>
    <row r="163" spans="1:10">
      <c r="A163" s="18"/>
      <c r="B163" s="19">
        <v>158</v>
      </c>
      <c r="C163" s="16" t="s">
        <v>306</v>
      </c>
      <c r="D163" s="16" t="s">
        <v>310</v>
      </c>
      <c r="E163" s="16" t="s">
        <v>311</v>
      </c>
      <c r="F163" s="16" t="s">
        <v>14</v>
      </c>
      <c r="G163" s="24">
        <v>101.22</v>
      </c>
      <c r="H163" s="22">
        <v>100</v>
      </c>
      <c r="I163" s="16">
        <f t="shared" si="5"/>
        <v>10122</v>
      </c>
      <c r="J163" s="26"/>
    </row>
    <row r="164" spans="1:10">
      <c r="A164" s="18"/>
      <c r="B164" s="19">
        <v>159</v>
      </c>
      <c r="C164" s="16" t="s">
        <v>312</v>
      </c>
      <c r="D164" s="16" t="s">
        <v>313</v>
      </c>
      <c r="E164" s="16" t="s">
        <v>314</v>
      </c>
      <c r="F164" s="16" t="s">
        <v>14</v>
      </c>
      <c r="G164" s="24">
        <v>220.79</v>
      </c>
      <c r="H164" s="22">
        <v>100</v>
      </c>
      <c r="I164" s="16">
        <f t="shared" si="5"/>
        <v>22079</v>
      </c>
      <c r="J164" s="26"/>
    </row>
    <row r="165" spans="1:10">
      <c r="A165" s="18"/>
      <c r="B165" s="19">
        <v>160</v>
      </c>
      <c r="C165" s="16" t="s">
        <v>312</v>
      </c>
      <c r="D165" s="16" t="s">
        <v>315</v>
      </c>
      <c r="E165" s="16" t="s">
        <v>289</v>
      </c>
      <c r="F165" s="16" t="s">
        <v>14</v>
      </c>
      <c r="G165" s="24">
        <v>110.3</v>
      </c>
      <c r="H165" s="22">
        <v>100</v>
      </c>
      <c r="I165" s="16">
        <f t="shared" si="5"/>
        <v>11030</v>
      </c>
      <c r="J165" s="26"/>
    </row>
    <row r="166" spans="1:10">
      <c r="A166" s="18"/>
      <c r="B166" s="19">
        <v>161</v>
      </c>
      <c r="C166" s="16" t="s">
        <v>312</v>
      </c>
      <c r="D166" s="16" t="s">
        <v>316</v>
      </c>
      <c r="E166" s="16" t="s">
        <v>317</v>
      </c>
      <c r="F166" s="16" t="s">
        <v>14</v>
      </c>
      <c r="G166" s="24">
        <v>85.02</v>
      </c>
      <c r="H166" s="22">
        <v>100</v>
      </c>
      <c r="I166" s="16">
        <f t="shared" si="5"/>
        <v>8502</v>
      </c>
      <c r="J166" s="26"/>
    </row>
    <row r="167" spans="1:10">
      <c r="A167" s="18" t="s">
        <v>318</v>
      </c>
      <c r="B167" s="19">
        <v>162</v>
      </c>
      <c r="C167" s="16" t="s">
        <v>319</v>
      </c>
      <c r="D167" s="16" t="s">
        <v>320</v>
      </c>
      <c r="E167" s="16" t="s">
        <v>321</v>
      </c>
      <c r="F167" s="24" t="s">
        <v>14</v>
      </c>
      <c r="G167" s="22">
        <v>25.43</v>
      </c>
      <c r="H167" s="16">
        <v>100</v>
      </c>
      <c r="I167" s="16">
        <f t="shared" ref="I167:I176" si="6">G167*H167</f>
        <v>2543</v>
      </c>
      <c r="J167" s="26"/>
    </row>
    <row r="168" spans="1:10">
      <c r="A168" s="18"/>
      <c r="B168" s="19">
        <v>163</v>
      </c>
      <c r="C168" s="16" t="s">
        <v>322</v>
      </c>
      <c r="D168" s="16" t="s">
        <v>323</v>
      </c>
      <c r="E168" s="16" t="s">
        <v>321</v>
      </c>
      <c r="F168" s="24" t="s">
        <v>14</v>
      </c>
      <c r="G168" s="22">
        <v>60.13</v>
      </c>
      <c r="H168" s="16">
        <v>100</v>
      </c>
      <c r="I168" s="16">
        <f t="shared" si="6"/>
        <v>6013</v>
      </c>
      <c r="J168" s="26"/>
    </row>
    <row r="169" spans="1:10">
      <c r="A169" s="18"/>
      <c r="B169" s="19">
        <v>164</v>
      </c>
      <c r="C169" s="16" t="s">
        <v>322</v>
      </c>
      <c r="D169" s="16" t="s">
        <v>324</v>
      </c>
      <c r="E169" s="16" t="s">
        <v>325</v>
      </c>
      <c r="F169" s="24" t="s">
        <v>14</v>
      </c>
      <c r="G169" s="22">
        <v>28.82</v>
      </c>
      <c r="H169" s="16">
        <v>100</v>
      </c>
      <c r="I169" s="16">
        <f t="shared" si="6"/>
        <v>2882</v>
      </c>
      <c r="J169" s="26"/>
    </row>
    <row r="170" ht="40.5" spans="1:10">
      <c r="A170" s="18"/>
      <c r="B170" s="19">
        <v>165</v>
      </c>
      <c r="C170" s="16" t="s">
        <v>326</v>
      </c>
      <c r="D170" s="16" t="s">
        <v>327</v>
      </c>
      <c r="E170" s="16" t="s">
        <v>328</v>
      </c>
      <c r="F170" s="24" t="s">
        <v>14</v>
      </c>
      <c r="G170" s="22">
        <v>214.42</v>
      </c>
      <c r="H170" s="16">
        <v>100</v>
      </c>
      <c r="I170" s="16">
        <f t="shared" si="6"/>
        <v>21442</v>
      </c>
      <c r="J170" s="26"/>
    </row>
    <row r="171" spans="1:10">
      <c r="A171" s="18"/>
      <c r="B171" s="19">
        <v>166</v>
      </c>
      <c r="C171" s="16" t="s">
        <v>326</v>
      </c>
      <c r="D171" s="16" t="s">
        <v>329</v>
      </c>
      <c r="E171" s="16" t="s">
        <v>330</v>
      </c>
      <c r="F171" s="24" t="s">
        <v>14</v>
      </c>
      <c r="G171" s="22">
        <v>256</v>
      </c>
      <c r="H171" s="16">
        <v>100</v>
      </c>
      <c r="I171" s="16">
        <f t="shared" si="6"/>
        <v>25600</v>
      </c>
      <c r="J171" s="26"/>
    </row>
    <row r="172" spans="1:10">
      <c r="A172" s="18"/>
      <c r="B172" s="19">
        <v>167</v>
      </c>
      <c r="C172" s="16" t="s">
        <v>326</v>
      </c>
      <c r="D172" s="16" t="s">
        <v>331</v>
      </c>
      <c r="E172" s="16" t="s">
        <v>332</v>
      </c>
      <c r="F172" s="24" t="s">
        <v>14</v>
      </c>
      <c r="G172" s="22">
        <v>165.33</v>
      </c>
      <c r="H172" s="16">
        <v>100</v>
      </c>
      <c r="I172" s="16">
        <f t="shared" si="6"/>
        <v>16533</v>
      </c>
      <c r="J172" s="26"/>
    </row>
    <row r="173" spans="1:10">
      <c r="A173" s="18"/>
      <c r="B173" s="19">
        <v>168</v>
      </c>
      <c r="C173" s="16" t="s">
        <v>326</v>
      </c>
      <c r="D173" s="16" t="s">
        <v>333</v>
      </c>
      <c r="E173" s="16" t="s">
        <v>334</v>
      </c>
      <c r="F173" s="24" t="s">
        <v>14</v>
      </c>
      <c r="G173" s="22">
        <v>258.61</v>
      </c>
      <c r="H173" s="16">
        <v>100</v>
      </c>
      <c r="I173" s="16">
        <f t="shared" si="6"/>
        <v>25861</v>
      </c>
      <c r="J173" s="26"/>
    </row>
    <row r="174" spans="1:10">
      <c r="A174" s="18"/>
      <c r="B174" s="19">
        <v>169</v>
      </c>
      <c r="C174" s="16" t="s">
        <v>326</v>
      </c>
      <c r="D174" s="16" t="s">
        <v>335</v>
      </c>
      <c r="E174" s="16" t="s">
        <v>336</v>
      </c>
      <c r="F174" s="24" t="s">
        <v>14</v>
      </c>
      <c r="G174" s="22">
        <v>102</v>
      </c>
      <c r="H174" s="16">
        <v>100</v>
      </c>
      <c r="I174" s="16">
        <f t="shared" si="6"/>
        <v>10200</v>
      </c>
      <c r="J174" s="26"/>
    </row>
    <row r="175" spans="1:10">
      <c r="A175" s="18"/>
      <c r="B175" s="19">
        <v>170</v>
      </c>
      <c r="C175" s="16" t="s">
        <v>326</v>
      </c>
      <c r="D175" s="16" t="s">
        <v>337</v>
      </c>
      <c r="E175" s="16" t="s">
        <v>338</v>
      </c>
      <c r="F175" s="24" t="s">
        <v>14</v>
      </c>
      <c r="G175" s="22">
        <v>144</v>
      </c>
      <c r="H175" s="16">
        <v>100</v>
      </c>
      <c r="I175" s="16">
        <f t="shared" si="6"/>
        <v>14400</v>
      </c>
      <c r="J175" s="26"/>
    </row>
    <row r="176" spans="1:10">
      <c r="A176" s="18"/>
      <c r="B176" s="19">
        <v>171</v>
      </c>
      <c r="C176" s="16" t="s">
        <v>326</v>
      </c>
      <c r="D176" s="16" t="s">
        <v>339</v>
      </c>
      <c r="E176" s="16" t="s">
        <v>241</v>
      </c>
      <c r="F176" s="24" t="s">
        <v>14</v>
      </c>
      <c r="G176" s="22">
        <v>110.51</v>
      </c>
      <c r="H176" s="16">
        <v>100</v>
      </c>
      <c r="I176" s="16">
        <f t="shared" si="6"/>
        <v>11051</v>
      </c>
      <c r="J176" s="26"/>
    </row>
    <row r="177" spans="1:10">
      <c r="A177" s="18" t="s">
        <v>340</v>
      </c>
      <c r="B177" s="19">
        <v>172</v>
      </c>
      <c r="C177" s="29" t="s">
        <v>341</v>
      </c>
      <c r="D177" s="29" t="s">
        <v>342</v>
      </c>
      <c r="E177" s="29" t="s">
        <v>343</v>
      </c>
      <c r="F177" s="29" t="s">
        <v>14</v>
      </c>
      <c r="G177" s="30">
        <v>31.23</v>
      </c>
      <c r="H177" s="30">
        <v>100</v>
      </c>
      <c r="I177" s="29">
        <f t="shared" ref="I177:I228" si="7">G177*H177</f>
        <v>3123</v>
      </c>
      <c r="J177" s="35"/>
    </row>
    <row r="178" spans="1:10">
      <c r="A178" s="18"/>
      <c r="B178" s="19">
        <v>173</v>
      </c>
      <c r="C178" s="29" t="s">
        <v>341</v>
      </c>
      <c r="D178" s="29" t="s">
        <v>344</v>
      </c>
      <c r="E178" s="29" t="s">
        <v>345</v>
      </c>
      <c r="F178" s="29" t="s">
        <v>14</v>
      </c>
      <c r="G178" s="30">
        <v>110.28</v>
      </c>
      <c r="H178" s="30">
        <v>100</v>
      </c>
      <c r="I178" s="29">
        <f t="shared" si="7"/>
        <v>11028</v>
      </c>
      <c r="J178" s="35"/>
    </row>
    <row r="179" spans="1:10">
      <c r="A179" s="18"/>
      <c r="B179" s="19">
        <v>174</v>
      </c>
      <c r="C179" s="29" t="s">
        <v>341</v>
      </c>
      <c r="D179" s="29" t="s">
        <v>346</v>
      </c>
      <c r="E179" s="29" t="s">
        <v>347</v>
      </c>
      <c r="F179" s="29" t="s">
        <v>14</v>
      </c>
      <c r="G179" s="30">
        <v>133.35</v>
      </c>
      <c r="H179" s="30">
        <v>100</v>
      </c>
      <c r="I179" s="29">
        <f t="shared" si="7"/>
        <v>13335</v>
      </c>
      <c r="J179" s="35"/>
    </row>
    <row r="180" spans="1:10">
      <c r="A180" s="18"/>
      <c r="B180" s="19">
        <v>175</v>
      </c>
      <c r="C180" s="29" t="s">
        <v>341</v>
      </c>
      <c r="D180" s="29" t="s">
        <v>135</v>
      </c>
      <c r="E180" s="29" t="s">
        <v>348</v>
      </c>
      <c r="F180" s="29" t="s">
        <v>14</v>
      </c>
      <c r="G180" s="30">
        <v>63.01</v>
      </c>
      <c r="H180" s="30">
        <v>100</v>
      </c>
      <c r="I180" s="29">
        <f t="shared" si="7"/>
        <v>6301</v>
      </c>
      <c r="J180" s="35"/>
    </row>
    <row r="181" spans="1:10">
      <c r="A181" s="18"/>
      <c r="B181" s="19">
        <v>176</v>
      </c>
      <c r="C181" s="29" t="s">
        <v>341</v>
      </c>
      <c r="D181" s="29" t="s">
        <v>116</v>
      </c>
      <c r="E181" s="29" t="s">
        <v>349</v>
      </c>
      <c r="F181" s="29" t="s">
        <v>14</v>
      </c>
      <c r="G181" s="31">
        <v>52.01</v>
      </c>
      <c r="H181" s="30">
        <v>100</v>
      </c>
      <c r="I181" s="29">
        <f t="shared" si="7"/>
        <v>5201</v>
      </c>
      <c r="J181" s="35"/>
    </row>
    <row r="182" spans="1:10">
      <c r="A182" s="18"/>
      <c r="B182" s="19">
        <v>177</v>
      </c>
      <c r="C182" s="29" t="s">
        <v>341</v>
      </c>
      <c r="D182" s="29" t="s">
        <v>350</v>
      </c>
      <c r="E182" s="29" t="s">
        <v>351</v>
      </c>
      <c r="F182" s="29" t="s">
        <v>14</v>
      </c>
      <c r="G182" s="30">
        <v>43.34</v>
      </c>
      <c r="H182" s="30">
        <v>100</v>
      </c>
      <c r="I182" s="29">
        <f t="shared" si="7"/>
        <v>4334</v>
      </c>
      <c r="J182" s="35"/>
    </row>
    <row r="183" spans="1:10">
      <c r="A183" s="18"/>
      <c r="B183" s="19">
        <v>178</v>
      </c>
      <c r="C183" s="29" t="s">
        <v>352</v>
      </c>
      <c r="D183" s="29" t="s">
        <v>353</v>
      </c>
      <c r="E183" s="32" t="s">
        <v>354</v>
      </c>
      <c r="F183" s="29" t="s">
        <v>14</v>
      </c>
      <c r="G183" s="30">
        <v>37.53</v>
      </c>
      <c r="H183" s="30">
        <v>100</v>
      </c>
      <c r="I183" s="29">
        <f t="shared" si="7"/>
        <v>3753</v>
      </c>
      <c r="J183" s="35"/>
    </row>
    <row r="184" spans="1:10">
      <c r="A184" s="18"/>
      <c r="B184" s="19">
        <v>179</v>
      </c>
      <c r="C184" s="29" t="s">
        <v>352</v>
      </c>
      <c r="D184" s="29" t="s">
        <v>355</v>
      </c>
      <c r="E184" s="32" t="s">
        <v>356</v>
      </c>
      <c r="F184" s="29" t="s">
        <v>14</v>
      </c>
      <c r="G184" s="30">
        <v>28.23</v>
      </c>
      <c r="H184" s="30">
        <v>100</v>
      </c>
      <c r="I184" s="29">
        <f t="shared" si="7"/>
        <v>2823</v>
      </c>
      <c r="J184" s="35"/>
    </row>
    <row r="185" spans="1:10">
      <c r="A185" s="18"/>
      <c r="B185" s="19">
        <v>180</v>
      </c>
      <c r="C185" s="29" t="s">
        <v>352</v>
      </c>
      <c r="D185" s="29" t="s">
        <v>357</v>
      </c>
      <c r="E185" s="29" t="s">
        <v>358</v>
      </c>
      <c r="F185" s="29" t="s">
        <v>14</v>
      </c>
      <c r="G185" s="30">
        <v>47.73</v>
      </c>
      <c r="H185" s="30">
        <v>100</v>
      </c>
      <c r="I185" s="29">
        <f t="shared" si="7"/>
        <v>4773</v>
      </c>
      <c r="J185" s="35"/>
    </row>
    <row r="186" spans="1:10">
      <c r="A186" s="18"/>
      <c r="B186" s="19">
        <v>181</v>
      </c>
      <c r="C186" s="29" t="s">
        <v>359</v>
      </c>
      <c r="D186" s="29" t="s">
        <v>360</v>
      </c>
      <c r="E186" s="33" t="s">
        <v>361</v>
      </c>
      <c r="F186" s="29" t="s">
        <v>14</v>
      </c>
      <c r="G186" s="30">
        <v>29.63</v>
      </c>
      <c r="H186" s="30">
        <v>100</v>
      </c>
      <c r="I186" s="29">
        <f t="shared" si="7"/>
        <v>2963</v>
      </c>
      <c r="J186" s="35"/>
    </row>
    <row r="187" spans="1:10">
      <c r="A187" s="18"/>
      <c r="B187" s="19">
        <v>182</v>
      </c>
      <c r="C187" s="29" t="s">
        <v>359</v>
      </c>
      <c r="D187" s="29" t="s">
        <v>362</v>
      </c>
      <c r="E187" s="33" t="s">
        <v>363</v>
      </c>
      <c r="F187" s="29" t="s">
        <v>14</v>
      </c>
      <c r="G187" s="30">
        <v>24.3</v>
      </c>
      <c r="H187" s="30">
        <v>100</v>
      </c>
      <c r="I187" s="29">
        <f t="shared" si="7"/>
        <v>2430</v>
      </c>
      <c r="J187" s="35"/>
    </row>
    <row r="188" spans="1:10">
      <c r="A188" s="18"/>
      <c r="B188" s="19">
        <v>183</v>
      </c>
      <c r="C188" s="29" t="s">
        <v>359</v>
      </c>
      <c r="D188" s="29" t="s">
        <v>364</v>
      </c>
      <c r="E188" s="34" t="s">
        <v>365</v>
      </c>
      <c r="F188" s="29" t="s">
        <v>14</v>
      </c>
      <c r="G188" s="30">
        <v>82.44</v>
      </c>
      <c r="H188" s="30">
        <v>100</v>
      </c>
      <c r="I188" s="29">
        <f t="shared" si="7"/>
        <v>8244</v>
      </c>
      <c r="J188" s="35"/>
    </row>
    <row r="189" spans="1:10">
      <c r="A189" s="18"/>
      <c r="B189" s="19">
        <v>184</v>
      </c>
      <c r="C189" s="29" t="s">
        <v>366</v>
      </c>
      <c r="D189" s="29" t="s">
        <v>367</v>
      </c>
      <c r="E189" s="29" t="s">
        <v>368</v>
      </c>
      <c r="F189" s="29" t="s">
        <v>14</v>
      </c>
      <c r="G189" s="30">
        <v>149.95</v>
      </c>
      <c r="H189" s="30">
        <v>100</v>
      </c>
      <c r="I189" s="29">
        <f t="shared" si="7"/>
        <v>14995</v>
      </c>
      <c r="J189" s="35"/>
    </row>
    <row r="190" spans="1:10">
      <c r="A190" s="18"/>
      <c r="B190" s="19">
        <v>185</v>
      </c>
      <c r="C190" s="29" t="s">
        <v>366</v>
      </c>
      <c r="D190" s="29" t="s">
        <v>369</v>
      </c>
      <c r="E190" s="29" t="s">
        <v>50</v>
      </c>
      <c r="F190" s="29" t="s">
        <v>14</v>
      </c>
      <c r="G190" s="30">
        <v>103.83</v>
      </c>
      <c r="H190" s="30">
        <v>100</v>
      </c>
      <c r="I190" s="29">
        <f t="shared" si="7"/>
        <v>10383</v>
      </c>
      <c r="J190" s="35"/>
    </row>
    <row r="191" spans="1:10">
      <c r="A191" s="18"/>
      <c r="B191" s="19">
        <v>186</v>
      </c>
      <c r="C191" s="29" t="s">
        <v>366</v>
      </c>
      <c r="D191" s="29" t="s">
        <v>370</v>
      </c>
      <c r="E191" s="29" t="s">
        <v>348</v>
      </c>
      <c r="F191" s="29" t="s">
        <v>14</v>
      </c>
      <c r="G191" s="30">
        <v>49.29</v>
      </c>
      <c r="H191" s="30">
        <v>100</v>
      </c>
      <c r="I191" s="29">
        <f t="shared" si="7"/>
        <v>4929</v>
      </c>
      <c r="J191" s="35"/>
    </row>
    <row r="192" spans="1:10">
      <c r="A192" s="18"/>
      <c r="B192" s="19">
        <v>187</v>
      </c>
      <c r="C192" s="29" t="s">
        <v>366</v>
      </c>
      <c r="D192" s="29" t="s">
        <v>371</v>
      </c>
      <c r="E192" s="29" t="s">
        <v>372</v>
      </c>
      <c r="F192" s="29" t="s">
        <v>14</v>
      </c>
      <c r="G192" s="30">
        <v>26.69</v>
      </c>
      <c r="H192" s="30">
        <v>100</v>
      </c>
      <c r="I192" s="29">
        <f t="shared" si="7"/>
        <v>2669</v>
      </c>
      <c r="J192" s="35"/>
    </row>
    <row r="193" spans="1:10">
      <c r="A193" s="18"/>
      <c r="B193" s="19">
        <v>188</v>
      </c>
      <c r="C193" s="29" t="s">
        <v>366</v>
      </c>
      <c r="D193" s="29" t="s">
        <v>373</v>
      </c>
      <c r="E193" s="29" t="s">
        <v>200</v>
      </c>
      <c r="F193" s="29" t="s">
        <v>14</v>
      </c>
      <c r="G193" s="30">
        <v>60.97</v>
      </c>
      <c r="H193" s="30">
        <v>100</v>
      </c>
      <c r="I193" s="29">
        <f t="shared" si="7"/>
        <v>6097</v>
      </c>
      <c r="J193" s="35"/>
    </row>
    <row r="194" spans="1:10">
      <c r="A194" s="18"/>
      <c r="B194" s="19">
        <v>189</v>
      </c>
      <c r="C194" s="36" t="s">
        <v>374</v>
      </c>
      <c r="D194" s="36" t="s">
        <v>375</v>
      </c>
      <c r="E194" s="36" t="s">
        <v>376</v>
      </c>
      <c r="F194" s="29" t="s">
        <v>14</v>
      </c>
      <c r="G194" s="30">
        <v>28.98</v>
      </c>
      <c r="H194" s="30">
        <v>100</v>
      </c>
      <c r="I194" s="29">
        <f t="shared" si="7"/>
        <v>2898</v>
      </c>
      <c r="J194" s="35"/>
    </row>
    <row r="195" spans="1:10">
      <c r="A195" s="18"/>
      <c r="B195" s="19">
        <v>190</v>
      </c>
      <c r="C195" s="36" t="s">
        <v>374</v>
      </c>
      <c r="D195" s="36" t="s">
        <v>377</v>
      </c>
      <c r="E195" s="36" t="s">
        <v>378</v>
      </c>
      <c r="F195" s="29" t="s">
        <v>14</v>
      </c>
      <c r="G195" s="30">
        <v>69.39</v>
      </c>
      <c r="H195" s="30">
        <v>100</v>
      </c>
      <c r="I195" s="29">
        <f t="shared" si="7"/>
        <v>6939</v>
      </c>
      <c r="J195" s="35"/>
    </row>
    <row r="196" spans="1:10">
      <c r="A196" s="18"/>
      <c r="B196" s="19">
        <v>191</v>
      </c>
      <c r="C196" s="36" t="s">
        <v>374</v>
      </c>
      <c r="D196" s="37" t="s">
        <v>379</v>
      </c>
      <c r="E196" s="36" t="s">
        <v>380</v>
      </c>
      <c r="F196" s="29" t="s">
        <v>14</v>
      </c>
      <c r="G196" s="30">
        <v>83.69</v>
      </c>
      <c r="H196" s="30">
        <v>100</v>
      </c>
      <c r="I196" s="29">
        <f t="shared" si="7"/>
        <v>8369</v>
      </c>
      <c r="J196" s="35"/>
    </row>
    <row r="197" spans="1:10">
      <c r="A197" s="18"/>
      <c r="B197" s="19">
        <v>192</v>
      </c>
      <c r="C197" s="36" t="s">
        <v>374</v>
      </c>
      <c r="D197" s="37" t="s">
        <v>379</v>
      </c>
      <c r="E197" s="37" t="s">
        <v>381</v>
      </c>
      <c r="F197" s="29" t="s">
        <v>14</v>
      </c>
      <c r="G197" s="30">
        <v>41.09</v>
      </c>
      <c r="H197" s="30">
        <v>100</v>
      </c>
      <c r="I197" s="29">
        <f t="shared" si="7"/>
        <v>4109</v>
      </c>
      <c r="J197" s="35"/>
    </row>
    <row r="198" spans="1:10">
      <c r="A198" s="18"/>
      <c r="B198" s="19">
        <v>193</v>
      </c>
      <c r="C198" s="29" t="s">
        <v>382</v>
      </c>
      <c r="D198" s="29" t="s">
        <v>383</v>
      </c>
      <c r="E198" s="35" t="s">
        <v>384</v>
      </c>
      <c r="F198" s="29" t="s">
        <v>14</v>
      </c>
      <c r="G198" s="35">
        <v>100.94</v>
      </c>
      <c r="H198" s="30">
        <v>100</v>
      </c>
      <c r="I198" s="29">
        <f t="shared" si="7"/>
        <v>10094</v>
      </c>
      <c r="J198" s="35"/>
    </row>
    <row r="199" spans="1:10">
      <c r="A199" s="18"/>
      <c r="B199" s="19">
        <v>194</v>
      </c>
      <c r="C199" s="29" t="s">
        <v>385</v>
      </c>
      <c r="D199" s="29" t="s">
        <v>360</v>
      </c>
      <c r="E199" s="29" t="s">
        <v>386</v>
      </c>
      <c r="F199" s="29" t="s">
        <v>14</v>
      </c>
      <c r="G199" s="30">
        <v>43.5</v>
      </c>
      <c r="H199" s="30">
        <v>100</v>
      </c>
      <c r="I199" s="29">
        <f t="shared" si="7"/>
        <v>4350</v>
      </c>
      <c r="J199" s="35"/>
    </row>
    <row r="200" spans="1:10">
      <c r="A200" s="18"/>
      <c r="B200" s="19">
        <v>195</v>
      </c>
      <c r="C200" s="29" t="s">
        <v>385</v>
      </c>
      <c r="D200" s="29" t="s">
        <v>360</v>
      </c>
      <c r="E200" s="29" t="s">
        <v>387</v>
      </c>
      <c r="F200" s="29" t="s">
        <v>14</v>
      </c>
      <c r="G200" s="30">
        <v>45.18</v>
      </c>
      <c r="H200" s="30">
        <v>100</v>
      </c>
      <c r="I200" s="29">
        <f t="shared" si="7"/>
        <v>4518</v>
      </c>
      <c r="J200" s="35"/>
    </row>
    <row r="201" spans="1:10">
      <c r="A201" s="18"/>
      <c r="B201" s="19">
        <v>196</v>
      </c>
      <c r="C201" s="29" t="s">
        <v>385</v>
      </c>
      <c r="D201" s="29" t="s">
        <v>388</v>
      </c>
      <c r="E201" s="29" t="s">
        <v>389</v>
      </c>
      <c r="F201" s="29" t="s">
        <v>14</v>
      </c>
      <c r="G201" s="30">
        <v>100</v>
      </c>
      <c r="H201" s="30">
        <v>100</v>
      </c>
      <c r="I201" s="29">
        <f t="shared" si="7"/>
        <v>10000</v>
      </c>
      <c r="J201" s="35"/>
    </row>
    <row r="202" spans="1:10">
      <c r="A202" s="18"/>
      <c r="B202" s="19">
        <v>197</v>
      </c>
      <c r="C202" s="29" t="s">
        <v>385</v>
      </c>
      <c r="D202" s="29" t="s">
        <v>390</v>
      </c>
      <c r="E202" s="29" t="s">
        <v>391</v>
      </c>
      <c r="F202" s="29" t="s">
        <v>14</v>
      </c>
      <c r="G202" s="30">
        <v>25.2</v>
      </c>
      <c r="H202" s="30">
        <v>100</v>
      </c>
      <c r="I202" s="29">
        <f t="shared" si="7"/>
        <v>2520</v>
      </c>
      <c r="J202" s="35"/>
    </row>
    <row r="203" spans="1:10">
      <c r="A203" s="18"/>
      <c r="B203" s="19">
        <v>198</v>
      </c>
      <c r="C203" s="29" t="s">
        <v>385</v>
      </c>
      <c r="D203" s="29" t="s">
        <v>390</v>
      </c>
      <c r="E203" s="29" t="s">
        <v>384</v>
      </c>
      <c r="F203" s="29" t="s">
        <v>14</v>
      </c>
      <c r="G203" s="30">
        <v>70.3</v>
      </c>
      <c r="H203" s="30">
        <v>100</v>
      </c>
      <c r="I203" s="29">
        <f t="shared" si="7"/>
        <v>7030</v>
      </c>
      <c r="J203" s="35"/>
    </row>
    <row r="204" spans="1:10">
      <c r="A204" s="18"/>
      <c r="B204" s="19">
        <v>199</v>
      </c>
      <c r="C204" s="29" t="s">
        <v>392</v>
      </c>
      <c r="D204" s="32" t="s">
        <v>393</v>
      </c>
      <c r="E204" s="38" t="s">
        <v>394</v>
      </c>
      <c r="F204" s="29" t="s">
        <v>14</v>
      </c>
      <c r="G204" s="30">
        <v>57.9</v>
      </c>
      <c r="H204" s="30">
        <v>100</v>
      </c>
      <c r="I204" s="29">
        <f t="shared" si="7"/>
        <v>5790</v>
      </c>
      <c r="J204" s="35"/>
    </row>
    <row r="205" spans="1:10">
      <c r="A205" s="18"/>
      <c r="B205" s="19">
        <v>200</v>
      </c>
      <c r="C205" s="29" t="s">
        <v>392</v>
      </c>
      <c r="D205" s="32" t="s">
        <v>395</v>
      </c>
      <c r="E205" s="32" t="s">
        <v>396</v>
      </c>
      <c r="F205" s="29" t="s">
        <v>14</v>
      </c>
      <c r="G205" s="30">
        <v>29.48</v>
      </c>
      <c r="H205" s="30">
        <v>100</v>
      </c>
      <c r="I205" s="29">
        <f t="shared" si="7"/>
        <v>2948</v>
      </c>
      <c r="J205" s="35"/>
    </row>
    <row r="206" spans="1:10">
      <c r="A206" s="18"/>
      <c r="B206" s="19">
        <v>201</v>
      </c>
      <c r="C206" s="29" t="s">
        <v>392</v>
      </c>
      <c r="D206" s="32" t="s">
        <v>397</v>
      </c>
      <c r="E206" s="32" t="s">
        <v>398</v>
      </c>
      <c r="F206" s="29" t="s">
        <v>14</v>
      </c>
      <c r="G206" s="30">
        <v>41.02</v>
      </c>
      <c r="H206" s="30">
        <v>100</v>
      </c>
      <c r="I206" s="29">
        <f t="shared" si="7"/>
        <v>4102</v>
      </c>
      <c r="J206" s="35"/>
    </row>
    <row r="207" spans="1:10">
      <c r="A207" s="18"/>
      <c r="B207" s="19">
        <v>202</v>
      </c>
      <c r="C207" s="29" t="s">
        <v>392</v>
      </c>
      <c r="D207" s="32" t="s">
        <v>399</v>
      </c>
      <c r="E207" s="32" t="s">
        <v>400</v>
      </c>
      <c r="F207" s="29" t="s">
        <v>14</v>
      </c>
      <c r="G207" s="30">
        <v>31.44</v>
      </c>
      <c r="H207" s="30">
        <v>100</v>
      </c>
      <c r="I207" s="29">
        <f t="shared" si="7"/>
        <v>3144</v>
      </c>
      <c r="J207" s="35"/>
    </row>
    <row r="208" spans="1:10">
      <c r="A208" s="18"/>
      <c r="B208" s="19">
        <v>203</v>
      </c>
      <c r="C208" s="29" t="s">
        <v>392</v>
      </c>
      <c r="D208" s="32" t="s">
        <v>395</v>
      </c>
      <c r="E208" s="32" t="s">
        <v>401</v>
      </c>
      <c r="F208" s="29" t="s">
        <v>14</v>
      </c>
      <c r="G208" s="30">
        <v>78.97</v>
      </c>
      <c r="H208" s="30">
        <v>100</v>
      </c>
      <c r="I208" s="29">
        <f t="shared" si="7"/>
        <v>7897</v>
      </c>
      <c r="J208" s="35"/>
    </row>
    <row r="209" spans="1:10">
      <c r="A209" s="18"/>
      <c r="B209" s="19">
        <v>204</v>
      </c>
      <c r="C209" s="29" t="s">
        <v>392</v>
      </c>
      <c r="D209" s="32" t="s">
        <v>402</v>
      </c>
      <c r="E209" s="32" t="s">
        <v>403</v>
      </c>
      <c r="F209" s="29" t="s">
        <v>14</v>
      </c>
      <c r="G209" s="30">
        <v>40.87</v>
      </c>
      <c r="H209" s="30">
        <v>100</v>
      </c>
      <c r="I209" s="29">
        <f t="shared" si="7"/>
        <v>4087</v>
      </c>
      <c r="J209" s="35"/>
    </row>
    <row r="210" spans="1:10">
      <c r="A210" s="18"/>
      <c r="B210" s="19">
        <v>205</v>
      </c>
      <c r="C210" s="29" t="s">
        <v>392</v>
      </c>
      <c r="D210" s="29" t="s">
        <v>404</v>
      </c>
      <c r="E210" s="37" t="s">
        <v>200</v>
      </c>
      <c r="F210" s="29" t="s">
        <v>14</v>
      </c>
      <c r="G210" s="30">
        <v>50.79</v>
      </c>
      <c r="H210" s="30">
        <v>100</v>
      </c>
      <c r="I210" s="29">
        <f t="shared" si="7"/>
        <v>5079</v>
      </c>
      <c r="J210" s="35"/>
    </row>
    <row r="211" spans="1:10">
      <c r="A211" s="18"/>
      <c r="B211" s="19">
        <v>206</v>
      </c>
      <c r="C211" s="29" t="s">
        <v>405</v>
      </c>
      <c r="D211" s="29" t="s">
        <v>406</v>
      </c>
      <c r="E211" s="29" t="s">
        <v>407</v>
      </c>
      <c r="F211" s="29" t="s">
        <v>14</v>
      </c>
      <c r="G211" s="30">
        <v>53.79</v>
      </c>
      <c r="H211" s="30">
        <v>100</v>
      </c>
      <c r="I211" s="29">
        <f t="shared" si="7"/>
        <v>5379</v>
      </c>
      <c r="J211" s="35"/>
    </row>
    <row r="212" spans="1:10">
      <c r="A212" s="18"/>
      <c r="B212" s="19">
        <v>207</v>
      </c>
      <c r="C212" s="29" t="s">
        <v>405</v>
      </c>
      <c r="D212" s="29" t="s">
        <v>133</v>
      </c>
      <c r="E212" s="29" t="s">
        <v>408</v>
      </c>
      <c r="F212" s="29" t="s">
        <v>14</v>
      </c>
      <c r="G212" s="30">
        <v>124</v>
      </c>
      <c r="H212" s="30">
        <v>100</v>
      </c>
      <c r="I212" s="29">
        <f t="shared" si="7"/>
        <v>12400</v>
      </c>
      <c r="J212" s="35"/>
    </row>
    <row r="213" spans="1:10">
      <c r="A213" s="18"/>
      <c r="B213" s="19">
        <v>208</v>
      </c>
      <c r="C213" s="29" t="s">
        <v>405</v>
      </c>
      <c r="D213" s="29" t="s">
        <v>409</v>
      </c>
      <c r="E213" s="29" t="s">
        <v>410</v>
      </c>
      <c r="F213" s="29" t="s">
        <v>14</v>
      </c>
      <c r="G213" s="30">
        <v>21.78</v>
      </c>
      <c r="H213" s="30">
        <v>100</v>
      </c>
      <c r="I213" s="29">
        <f t="shared" si="7"/>
        <v>2178</v>
      </c>
      <c r="J213" s="35"/>
    </row>
    <row r="214" spans="1:10">
      <c r="A214" s="18"/>
      <c r="B214" s="19">
        <v>209</v>
      </c>
      <c r="C214" s="29" t="s">
        <v>411</v>
      </c>
      <c r="D214" s="29" t="s">
        <v>412</v>
      </c>
      <c r="E214" s="29" t="s">
        <v>413</v>
      </c>
      <c r="F214" s="29" t="s">
        <v>14</v>
      </c>
      <c r="G214" s="30">
        <v>261.06</v>
      </c>
      <c r="H214" s="30">
        <v>100</v>
      </c>
      <c r="I214" s="29">
        <f t="shared" si="7"/>
        <v>26106</v>
      </c>
      <c r="J214" s="35"/>
    </row>
    <row r="215" spans="1:10">
      <c r="A215" s="18"/>
      <c r="B215" s="19">
        <v>210</v>
      </c>
      <c r="C215" s="29" t="s">
        <v>414</v>
      </c>
      <c r="D215" s="29" t="s">
        <v>415</v>
      </c>
      <c r="E215" s="37" t="s">
        <v>416</v>
      </c>
      <c r="F215" s="29" t="s">
        <v>14</v>
      </c>
      <c r="G215" s="30">
        <v>41.71</v>
      </c>
      <c r="H215" s="30">
        <v>100</v>
      </c>
      <c r="I215" s="29">
        <f t="shared" si="7"/>
        <v>4171</v>
      </c>
      <c r="J215" s="35"/>
    </row>
    <row r="216" spans="1:10">
      <c r="A216" s="18"/>
      <c r="B216" s="19">
        <v>211</v>
      </c>
      <c r="C216" s="29" t="s">
        <v>414</v>
      </c>
      <c r="D216" s="29" t="s">
        <v>415</v>
      </c>
      <c r="E216" s="37" t="s">
        <v>417</v>
      </c>
      <c r="F216" s="29" t="s">
        <v>14</v>
      </c>
      <c r="G216" s="30">
        <v>25</v>
      </c>
      <c r="H216" s="30">
        <v>100</v>
      </c>
      <c r="I216" s="29">
        <f t="shared" si="7"/>
        <v>2500</v>
      </c>
      <c r="J216" s="35"/>
    </row>
    <row r="217" spans="1:10">
      <c r="A217" s="18"/>
      <c r="B217" s="19">
        <v>212</v>
      </c>
      <c r="C217" s="29" t="s">
        <v>414</v>
      </c>
      <c r="D217" s="29" t="s">
        <v>418</v>
      </c>
      <c r="E217" s="37" t="s">
        <v>419</v>
      </c>
      <c r="F217" s="29" t="s">
        <v>14</v>
      </c>
      <c r="G217" s="30">
        <v>44.5</v>
      </c>
      <c r="H217" s="30">
        <v>100</v>
      </c>
      <c r="I217" s="29">
        <f t="shared" si="7"/>
        <v>4450</v>
      </c>
      <c r="J217" s="35"/>
    </row>
    <row r="218" spans="1:10">
      <c r="A218" s="18"/>
      <c r="B218" s="19">
        <v>213</v>
      </c>
      <c r="C218" s="29" t="s">
        <v>414</v>
      </c>
      <c r="D218" s="29" t="s">
        <v>418</v>
      </c>
      <c r="E218" s="39" t="s">
        <v>420</v>
      </c>
      <c r="F218" s="29" t="s">
        <v>14</v>
      </c>
      <c r="G218" s="30">
        <v>30</v>
      </c>
      <c r="H218" s="30">
        <v>100</v>
      </c>
      <c r="I218" s="29">
        <f t="shared" si="7"/>
        <v>3000</v>
      </c>
      <c r="J218" s="35"/>
    </row>
    <row r="219" spans="1:10">
      <c r="A219" s="18"/>
      <c r="B219" s="19">
        <v>214</v>
      </c>
      <c r="C219" s="29" t="s">
        <v>414</v>
      </c>
      <c r="D219" s="29" t="s">
        <v>415</v>
      </c>
      <c r="E219" s="37" t="s">
        <v>421</v>
      </c>
      <c r="F219" s="29" t="s">
        <v>14</v>
      </c>
      <c r="G219" s="30">
        <v>92.5</v>
      </c>
      <c r="H219" s="30">
        <v>100</v>
      </c>
      <c r="I219" s="29">
        <f t="shared" si="7"/>
        <v>9250</v>
      </c>
      <c r="J219" s="35"/>
    </row>
    <row r="220" spans="1:10">
      <c r="A220" s="18"/>
      <c r="B220" s="19">
        <v>215</v>
      </c>
      <c r="C220" s="29" t="s">
        <v>414</v>
      </c>
      <c r="D220" s="29" t="s">
        <v>422</v>
      </c>
      <c r="E220" s="37" t="s">
        <v>386</v>
      </c>
      <c r="F220" s="29" t="s">
        <v>14</v>
      </c>
      <c r="G220" s="30">
        <v>135</v>
      </c>
      <c r="H220" s="30">
        <v>100</v>
      </c>
      <c r="I220" s="29">
        <f t="shared" si="7"/>
        <v>13500</v>
      </c>
      <c r="J220" s="35"/>
    </row>
    <row r="221" spans="1:10">
      <c r="A221" s="18"/>
      <c r="B221" s="19">
        <v>216</v>
      </c>
      <c r="C221" s="29" t="s">
        <v>414</v>
      </c>
      <c r="D221" s="29" t="s">
        <v>423</v>
      </c>
      <c r="E221" s="37" t="s">
        <v>424</v>
      </c>
      <c r="F221" s="29" t="s">
        <v>14</v>
      </c>
      <c r="G221" s="30">
        <v>300</v>
      </c>
      <c r="H221" s="30">
        <v>100</v>
      </c>
      <c r="I221" s="29">
        <f t="shared" si="7"/>
        <v>30000</v>
      </c>
      <c r="J221" s="35"/>
    </row>
    <row r="222" spans="1:10">
      <c r="A222" s="18"/>
      <c r="B222" s="19">
        <v>217</v>
      </c>
      <c r="C222" s="29" t="s">
        <v>414</v>
      </c>
      <c r="D222" s="29" t="s">
        <v>425</v>
      </c>
      <c r="E222" s="37" t="s">
        <v>426</v>
      </c>
      <c r="F222" s="29" t="s">
        <v>14</v>
      </c>
      <c r="G222" s="30">
        <v>220</v>
      </c>
      <c r="H222" s="30">
        <v>100</v>
      </c>
      <c r="I222" s="29">
        <f t="shared" si="7"/>
        <v>22000</v>
      </c>
      <c r="J222" s="35"/>
    </row>
    <row r="223" spans="1:10">
      <c r="A223" s="18"/>
      <c r="B223" s="19">
        <v>218</v>
      </c>
      <c r="C223" s="29" t="s">
        <v>414</v>
      </c>
      <c r="D223" s="29" t="s">
        <v>427</v>
      </c>
      <c r="E223" s="37" t="s">
        <v>428</v>
      </c>
      <c r="F223" s="29" t="s">
        <v>14</v>
      </c>
      <c r="G223" s="30">
        <v>61</v>
      </c>
      <c r="H223" s="30">
        <v>100</v>
      </c>
      <c r="I223" s="29">
        <f t="shared" si="7"/>
        <v>6100</v>
      </c>
      <c r="J223" s="35"/>
    </row>
    <row r="224" spans="1:10">
      <c r="A224" s="18"/>
      <c r="B224" s="19">
        <v>219</v>
      </c>
      <c r="C224" s="29" t="s">
        <v>429</v>
      </c>
      <c r="D224" s="29" t="s">
        <v>430</v>
      </c>
      <c r="E224" s="29" t="s">
        <v>421</v>
      </c>
      <c r="F224" s="29" t="s">
        <v>14</v>
      </c>
      <c r="G224" s="30">
        <v>30</v>
      </c>
      <c r="H224" s="30">
        <v>100</v>
      </c>
      <c r="I224" s="29">
        <f t="shared" si="7"/>
        <v>3000</v>
      </c>
      <c r="J224" s="35"/>
    </row>
    <row r="225" s="4" customFormat="1" spans="1:10">
      <c r="A225" s="18"/>
      <c r="B225" s="19">
        <v>220</v>
      </c>
      <c r="C225" s="29" t="s">
        <v>429</v>
      </c>
      <c r="D225" s="29" t="s">
        <v>431</v>
      </c>
      <c r="E225" s="29" t="s">
        <v>432</v>
      </c>
      <c r="F225" s="29" t="s">
        <v>14</v>
      </c>
      <c r="G225" s="30">
        <v>59.62</v>
      </c>
      <c r="H225" s="30">
        <v>100</v>
      </c>
      <c r="I225" s="29">
        <f t="shared" si="7"/>
        <v>5962</v>
      </c>
      <c r="J225" s="35"/>
    </row>
    <row r="226" spans="1:10">
      <c r="A226" s="18"/>
      <c r="B226" s="19">
        <v>221</v>
      </c>
      <c r="C226" s="29" t="s">
        <v>433</v>
      </c>
      <c r="D226" s="29" t="s">
        <v>434</v>
      </c>
      <c r="E226" s="29" t="s">
        <v>435</v>
      </c>
      <c r="F226" s="29" t="s">
        <v>14</v>
      </c>
      <c r="G226" s="30">
        <v>27.45</v>
      </c>
      <c r="H226" s="30">
        <v>100</v>
      </c>
      <c r="I226" s="29">
        <f t="shared" si="7"/>
        <v>2745</v>
      </c>
      <c r="J226" s="35"/>
    </row>
    <row r="227" spans="1:10">
      <c r="A227" s="18"/>
      <c r="B227" s="19">
        <v>222</v>
      </c>
      <c r="C227" s="29" t="s">
        <v>436</v>
      </c>
      <c r="D227" s="29" t="s">
        <v>437</v>
      </c>
      <c r="E227" s="29" t="s">
        <v>438</v>
      </c>
      <c r="F227" s="29" t="s">
        <v>14</v>
      </c>
      <c r="G227" s="40">
        <v>21.6</v>
      </c>
      <c r="H227" s="30">
        <v>100</v>
      </c>
      <c r="I227" s="29">
        <f t="shared" si="7"/>
        <v>2160</v>
      </c>
      <c r="J227" s="35"/>
    </row>
    <row r="228" spans="1:10">
      <c r="A228" s="18"/>
      <c r="B228" s="19">
        <v>223</v>
      </c>
      <c r="C228" s="29" t="s">
        <v>436</v>
      </c>
      <c r="D228" s="29" t="s">
        <v>439</v>
      </c>
      <c r="E228" s="29" t="s">
        <v>440</v>
      </c>
      <c r="F228" s="29" t="s">
        <v>14</v>
      </c>
      <c r="G228" s="30">
        <v>43.14</v>
      </c>
      <c r="H228" s="30">
        <v>100</v>
      </c>
      <c r="I228" s="29">
        <f t="shared" si="7"/>
        <v>4314</v>
      </c>
      <c r="J228" s="35"/>
    </row>
  </sheetData>
  <mergeCells count="13">
    <mergeCell ref="B1:C1"/>
    <mergeCell ref="A2:J2"/>
    <mergeCell ref="A5:E5"/>
    <mergeCell ref="A6:A33"/>
    <mergeCell ref="A34:A50"/>
    <mergeCell ref="A51:A54"/>
    <mergeCell ref="A55:A77"/>
    <mergeCell ref="A78:A104"/>
    <mergeCell ref="A105:A139"/>
    <mergeCell ref="A140:A146"/>
    <mergeCell ref="A147:A166"/>
    <mergeCell ref="A167:A176"/>
    <mergeCell ref="A177:A228"/>
  </mergeCells>
  <pageMargins left="0.472222222222222" right="0.354166666666667" top="1" bottom="1" header="0.5" footer="0.5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糸</cp:lastModifiedBy>
  <dcterms:created xsi:type="dcterms:W3CDTF">2021-07-18T09:09:00Z</dcterms:created>
  <dcterms:modified xsi:type="dcterms:W3CDTF">2025-10-16T01:50:57Z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F7E86FA4E41448FBA11A5CFD44157535_13</vt:lpwstr>
  </property>
</Properties>
</file>