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 (2)" sheetId="2" r:id="rId1"/>
  </sheets>
  <definedNames>
    <definedName name="_xlnm.Print_Area" localSheetId="0">'Sheet1 (2)'!$A$1:$Q$8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<sst xmlns="http://schemas.openxmlformats.org/spreadsheetml/2006/main" count="30" uniqueCount="29">
  <si>
    <t>广东省现代设施农业贷款贴息对象及拨付金额核定汇总表</t>
  </si>
  <si>
    <t>核定单位：</t>
  </si>
  <si>
    <t>序号</t>
  </si>
  <si>
    <t>县别</t>
  </si>
  <si>
    <t>贴息对象名称</t>
  </si>
  <si>
    <t>贴息对象地址</t>
  </si>
  <si>
    <t>贴息对象类型</t>
  </si>
  <si>
    <t>建设项目名称</t>
  </si>
  <si>
    <t>建设项目地点</t>
  </si>
  <si>
    <t>贷款金额</t>
  </si>
  <si>
    <t>贷款起止日期</t>
  </si>
  <si>
    <t>实际用于贴息范围的贷款金额（万元）</t>
  </si>
  <si>
    <t>贴息时间内利息（万元）</t>
  </si>
  <si>
    <t>申报财政贴息额（万元）</t>
  </si>
  <si>
    <t>贴息起止日期</t>
  </si>
  <si>
    <t>可贴息天数</t>
  </si>
  <si>
    <t>可贴息限额（万元）</t>
  </si>
  <si>
    <t>实际贴息额（万元）</t>
  </si>
  <si>
    <t>实际贴息额合计（万元）</t>
  </si>
  <si>
    <t>仁化县</t>
  </si>
  <si>
    <r>
      <rPr>
        <sz val="12"/>
        <color rgb="FF000000"/>
        <rFont val="Arial"/>
        <charset val="134"/>
      </rPr>
      <t xml:space="preserve">	</t>
    </r>
    <r>
      <rPr>
        <sz val="12"/>
        <color rgb="FF000000"/>
        <rFont val="仿宋_GB2312"/>
        <charset val="134"/>
      </rPr>
      <t>仁化县原丰农业发展有限公司</t>
    </r>
  </si>
  <si>
    <t>仁化县狮井村狮井小学</t>
  </si>
  <si>
    <t>其他</t>
  </si>
  <si>
    <t>仁化县花生油加工基地</t>
  </si>
  <si>
    <t>2023年7月2028年7月</t>
  </si>
  <si>
    <t>2023年7月20日至2023年12月31日</t>
  </si>
  <si>
    <t>合计</t>
  </si>
  <si>
    <t>...</t>
  </si>
  <si>
    <t>联系人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</si>
</sst>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8"/>
      <color rgb="FF000000"/>
      <name val="方正小标宋简体"/>
      <charset val="134"/>
    </font>
    <font>
      <sz val="14"/>
      <color rgb="FF000000"/>
      <name val="仿宋_GB2312"/>
      <charset val="134"/>
    </font>
    <font>
      <b/>
      <sz val="12"/>
      <color theme="1"/>
      <name val="宋体"/>
      <charset val="134"/>
      <scheme val="minor"/>
    </font>
    <font>
      <sz val="12"/>
      <color rgb="FF000000"/>
      <name val="Arial"/>
      <charset val="134"/>
    </font>
    <font>
      <sz val="12"/>
      <color rgb="FF000000"/>
      <name val="仿宋_GB2312"/>
      <charset val="134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9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8"/>
  <sheetViews>
    <sheetView tabSelected="1" zoomScale="90" zoomScaleNormal="90" topLeftCell="C1" workbookViewId="0">
      <pane ySplit="4" topLeftCell="A5" activePane="bottomLeft" state="frozen"/>
      <selection/>
      <selection pane="bottomLeft" activeCell="A8" sqref="A8:Q8"/>
    </sheetView>
  </sheetViews>
  <sheetFormatPr defaultColWidth="9" defaultRowHeight="14.25" outlineLevelRow="7"/>
  <cols>
    <col min="1" max="2" width="5.625" style="1" customWidth="1"/>
    <col min="3" max="3" width="26.75" style="1" customWidth="1"/>
    <col min="4" max="4" width="13" style="1" customWidth="1"/>
    <col min="5" max="5" width="11.25" style="1" customWidth="1"/>
    <col min="6" max="6" width="10.3166666666667" style="1" customWidth="1"/>
    <col min="7" max="7" width="16.875" style="1" customWidth="1"/>
    <col min="8" max="8" width="7.025" style="1" customWidth="1"/>
    <col min="9" max="9" width="15" style="1" customWidth="1"/>
    <col min="10" max="11" width="9.375" style="1" customWidth="1"/>
    <col min="12" max="12" width="12.025" style="1" customWidth="1"/>
    <col min="13" max="13" width="9.5" style="1" customWidth="1"/>
    <col min="14" max="14" width="12.3416666666667" style="1" customWidth="1"/>
    <col min="15" max="16" width="9.5" style="1" customWidth="1"/>
    <col min="17" max="17" width="25.1833333333333" style="1" customWidth="1"/>
    <col min="18" max="16384" width="9" style="1"/>
  </cols>
  <sheetData>
    <row r="1" s="1" customFormat="1" ht="35" customHeight="1" spans="1:1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="1" customFormat="1" ht="33" customHeight="1" spans="1:17">
      <c r="A2" s="5" t="s">
        <v>1</v>
      </c>
      <c r="B2" s="5"/>
      <c r="C2" s="5"/>
      <c r="D2" s="5"/>
      <c r="E2" s="5"/>
      <c r="F2" s="5"/>
      <c r="G2" s="5"/>
      <c r="H2" s="5"/>
      <c r="I2" s="5"/>
      <c r="J2" s="14"/>
      <c r="K2" s="14"/>
      <c r="L2" s="14"/>
      <c r="M2" s="14"/>
      <c r="N2" s="14"/>
      <c r="O2" s="14"/>
      <c r="P2" s="14"/>
      <c r="Q2" s="14"/>
    </row>
    <row r="3" s="2" customFormat="1" ht="68" customHeight="1" spans="1:1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</row>
    <row r="4" s="2" customFormat="1" ht="55" customHeight="1" spans="1:17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="3" customFormat="1" ht="87" customHeight="1" spans="1:17">
      <c r="A5" s="7">
        <v>2</v>
      </c>
      <c r="B5" s="7" t="s">
        <v>19</v>
      </c>
      <c r="C5" s="8" t="s">
        <v>20</v>
      </c>
      <c r="D5" s="9" t="s">
        <v>21</v>
      </c>
      <c r="E5" s="9" t="s">
        <v>22</v>
      </c>
      <c r="F5" s="9" t="s">
        <v>23</v>
      </c>
      <c r="G5" s="9" t="s">
        <v>21</v>
      </c>
      <c r="H5" s="9">
        <v>200</v>
      </c>
      <c r="I5" s="9" t="s">
        <v>24</v>
      </c>
      <c r="J5" s="15">
        <v>200</v>
      </c>
      <c r="K5" s="15">
        <v>4.25</v>
      </c>
      <c r="L5" s="15">
        <v>1.8082</v>
      </c>
      <c r="M5" s="15" t="s">
        <v>25</v>
      </c>
      <c r="N5" s="15">
        <v>165</v>
      </c>
      <c r="O5" s="15">
        <v>1.8082</v>
      </c>
      <c r="P5" s="15">
        <v>1.8082</v>
      </c>
      <c r="Q5" s="15">
        <v>1.8082</v>
      </c>
    </row>
    <row r="6" s="3" customFormat="1" ht="53" customHeight="1" spans="1:17">
      <c r="A6" s="10" t="s">
        <v>26</v>
      </c>
      <c r="B6" s="10"/>
      <c r="C6" s="10"/>
      <c r="D6" s="11"/>
      <c r="E6" s="11"/>
      <c r="F6" s="11"/>
      <c r="G6" s="11"/>
      <c r="H6" s="11"/>
      <c r="I6" s="11"/>
      <c r="J6" s="16">
        <f>SUM(J5:J5)</f>
        <v>200</v>
      </c>
      <c r="K6" s="16">
        <f>SUM(K5:K5)</f>
        <v>4.25</v>
      </c>
      <c r="L6" s="16">
        <f>SUM(L5:L5)</f>
        <v>1.8082</v>
      </c>
      <c r="M6" s="16"/>
      <c r="N6" s="16" t="s">
        <v>27</v>
      </c>
      <c r="O6" s="16">
        <f>SUM(O5:O5)</f>
        <v>1.8082</v>
      </c>
      <c r="P6" s="16">
        <f>SUM(P5:P5)</f>
        <v>1.8082</v>
      </c>
      <c r="Q6" s="16">
        <f>SUM(Q5:Q5)</f>
        <v>1.8082</v>
      </c>
    </row>
    <row r="7" s="3" customFormat="1" ht="42" customHeight="1" spans="1:17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s="3" customFormat="1" ht="46" customHeight="1" spans="1:17">
      <c r="A8" s="13" t="s">
        <v>28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</row>
  </sheetData>
  <mergeCells count="22">
    <mergeCell ref="A1:Q1"/>
    <mergeCell ref="A2:Q2"/>
    <mergeCell ref="A6:C6"/>
    <mergeCell ref="A7:Q7"/>
    <mergeCell ref="A8:Q8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</mergeCells>
  <printOptions horizontalCentered="1"/>
  <pageMargins left="0.647916666666667" right="0.647916666666667" top="0.647916666666667" bottom="0.647916666666667" header="0.298611111111111" footer="0.298611111111111"/>
  <pageSetup paperSize="9" scale="6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财务科</dc:creator>
  <cp:lastModifiedBy>Kafka</cp:lastModifiedBy>
  <dcterms:created xsi:type="dcterms:W3CDTF">2024-05-13T00:48:00Z</dcterms:created>
  <dcterms:modified xsi:type="dcterms:W3CDTF">2024-11-28T02:37:19Z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4ED0A47BB19F447BAFD77ACBA29DEF36</vt:lpwstr>
  </property>
  <property fmtid="{D5CDD505-2E9C-101B-9397-08002B2CF9AE}" pid="3" name="KSOProductBuildVer">
    <vt:lpwstr>2052-12.1.0.18912</vt:lpwstr>
  </property>
</Properties>
</file>