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公示表" sheetId="1" r:id="rId1"/>
  </sheets>
  <definedNames>
    <definedName name="_xlnm.Print_Area" localSheetId="0">公示表!$A$1:$V$32</definedName>
    <definedName name="DJDCB.BDCDYH">#REF!</definedName>
    <definedName name="DJDCB.BLC">#REF!</definedName>
    <definedName name="DJDCB.BZ_1">#REF!</definedName>
    <definedName name="DJDCB.DJ">#REF!</definedName>
    <definedName name="DJDCB.DJH">#REF!</definedName>
    <definedName name="DJDCB.DJH_1">#REF!</definedName>
    <definedName name="DJDCB.GMJJHYFLDM">#REF!</definedName>
    <definedName name="DJDCB.GYSYQQK">#REF!</definedName>
    <definedName name="DJDCB.JZZMJ">#REF!</definedName>
    <definedName name="DJDCB.PZMJ">#REF!</definedName>
    <definedName name="DJDCB.PZYTDM">#REF!</definedName>
    <definedName name="DJDCB.PZYTMC">#REF!</definedName>
    <definedName name="DJDCB.QDJG">#REF!</definedName>
    <definedName name="DJDCB.QLSDFS">#REF!</definedName>
    <definedName name="DJDCB.QSXZ">#REF!</definedName>
    <definedName name="DJDCB.QTSM">#REF!</definedName>
    <definedName name="DJDCB.SCMJ">#REF!</definedName>
    <definedName name="DJDCB.SCMJ_1">#REF!</definedName>
    <definedName name="DJDCB.SFQLR">#REF!</definedName>
    <definedName name="DJDCB.SFSJSYR">#REF!</definedName>
    <definedName name="DJDCB.SYQLX">#REF!</definedName>
    <definedName name="DJDCB.SZTFH">#REF!</definedName>
    <definedName name="DJDCB.TDQSLYZMCL">#REF!</definedName>
    <definedName name="DJDCB.TDSYQX">#REF!</definedName>
    <definedName name="DJDCB.TDSYZMC">#REF!</definedName>
    <definedName name="DJDCB.TDYTDM">#REF!</definedName>
    <definedName name="DJDCB.TDYTMC">#REF!</definedName>
    <definedName name="DJDCB.TDZL">#REF!</definedName>
    <definedName name="DJDCB.TDZL_1">#REF!</definedName>
    <definedName name="DJDCB.YBDJH">#REF!</definedName>
    <definedName name="DJDCB.ZDDM">#REF!</definedName>
    <definedName name="DJDCB.ZDSZB">#REF!</definedName>
    <definedName name="DJDCB.ZDSZD">#REF!</definedName>
    <definedName name="DJDCB.ZDSZN">#REF!</definedName>
    <definedName name="DJDCB.ZDSZX">#REF!</definedName>
    <definedName name="DJDCB.ZDZMJ">#REF!</definedName>
    <definedName name="GYMJFT.DYTDMJ">#REF!</definedName>
    <definedName name="GYMJFT.DZWDM">#REF!</definedName>
    <definedName name="GYMJFT.FTTDMJ">#REF!</definedName>
    <definedName name="GYMJFT.TDMJ">#REF!</definedName>
    <definedName name="GYMJFTNUM.DYTDMJSUM">#REF!</definedName>
    <definedName name="GYMJFTNUM.FTTDMJSUM">#REF!</definedName>
    <definedName name="GYMJFTNUM.GYNUM">#REF!</definedName>
    <definedName name="GYMJFTNUM.TDMJSUM">#REF!</definedName>
    <definedName name="JZBSB.CopyBegin">#REF!</definedName>
    <definedName name="JZBSB.CopyEnd">#REF!</definedName>
    <definedName name="JZBSB.JBZL1">#REF!</definedName>
    <definedName name="JZBSB.JBZL2">#REF!</definedName>
    <definedName name="JZBSB.JBZL3">#REF!</definedName>
    <definedName name="JZBSB.JBZL4">#REF!</definedName>
    <definedName name="JZBSB.JBZL5">#REF!</definedName>
    <definedName name="JZBSB.JZDH">#REF!</definedName>
    <definedName name="JZBSB.JZXCD">#REF!</definedName>
    <definedName name="JZBSB.JZXLB1">#REF!</definedName>
    <definedName name="JZBSB.JZXLB2">#REF!</definedName>
    <definedName name="JZBSB.JZXLB3">#REF!</definedName>
    <definedName name="JZBSB.JZXLB4">#REF!</definedName>
    <definedName name="JZBSB.JZXLB5">#REF!</definedName>
    <definedName name="JZBSB.JZXLB6">#REF!</definedName>
    <definedName name="JZBSB.JZXLB7">#REF!</definedName>
    <definedName name="JZBSB.JZXLB8">#REF!</definedName>
    <definedName name="JZBSB.JZXWZ1">#REF!</definedName>
    <definedName name="JZBSB.JZXWZ2">#REF!</definedName>
    <definedName name="JZBSB.JZXWZ3">#REF!</definedName>
    <definedName name="JZBSB.SM">#REF!</definedName>
    <definedName name="JZBSBMC.JBZL1">#REF!</definedName>
    <definedName name="JZBSBMC.JBZL2">#REF!</definedName>
    <definedName name="JZBSBMC.JBZL3">#REF!</definedName>
    <definedName name="JZBSBMC.JBZL4">#REF!</definedName>
    <definedName name="JZBSBMC.JBZL5">#REF!</definedName>
    <definedName name="JZBSBMC.JZXLB1">#REF!</definedName>
    <definedName name="JZBSBMC.JZXLB2">#REF!</definedName>
    <definedName name="JZBSBMC.JZXLB3">#REF!</definedName>
    <definedName name="JZBSBMC.JZXLB4">#REF!</definedName>
    <definedName name="JZBSBMC.JZXLB5">#REF!</definedName>
    <definedName name="JZBSBMC.JZXLB6">#REF!</definedName>
    <definedName name="JZBSBMC.JZXLB7">#REF!</definedName>
    <definedName name="JZBSBMC.JZXLB8">#REF!</definedName>
    <definedName name="QSDC.DCJG">#REF!</definedName>
    <definedName name="QSDC.DCRQ">#REF!</definedName>
    <definedName name="QSDC.DCRQ_1">#REF!</definedName>
    <definedName name="QSDC.DCSHR">#REF!</definedName>
    <definedName name="QSDC.DCSHRQ">#REF!</definedName>
    <definedName name="QSDC.DCSHYJ">#REF!</definedName>
    <definedName name="QSDC.DCY">#REF!</definedName>
    <definedName name="QSDC.DJKZJS">#REF!</definedName>
    <definedName name="QSDC.KZRQ">#REF!</definedName>
    <definedName name="QSDC.KZY">#REF!</definedName>
    <definedName name="QSDC.QSDCJS">#REF!</definedName>
    <definedName name="QSDC.ZYGDWZSM">#REF!</definedName>
    <definedName name="QSDC.ZYJXZXSM">#REF!</definedName>
    <definedName name="ZDQLR.DLRDHHM">#REF!</definedName>
    <definedName name="ZDQLR.DLRXM">#REF!</definedName>
    <definedName name="ZDQLR.DLRZJH">#REF!</definedName>
    <definedName name="ZDQLR.DLRZJLX">#REF!</definedName>
    <definedName name="ZDQLR.FRDBDHHM">#REF!</definedName>
    <definedName name="ZDQLR.FRDBXM">#REF!</definedName>
    <definedName name="ZDQLR.FRDBZJH">#REF!</definedName>
    <definedName name="ZDQLR.FRDBZJLX">#REF!</definedName>
    <definedName name="ZDQLR.QLRLX">#REF!</definedName>
    <definedName name="ZDQLR.QLRMC">#REF!</definedName>
    <definedName name="ZDQLR.QLRZJH">#REF!</definedName>
    <definedName name="ZDQLR.QLRZJLX">#REF!</definedName>
    <definedName name="ZDQLR.TXDZ">#REF!</definedName>
    <definedName name="ZDZJB.BZZJRXM">#REF!</definedName>
    <definedName name="ZDZJB.CopyBegin">#REF!</definedName>
    <definedName name="ZDZJB.CopyEnd">#REF!</definedName>
    <definedName name="ZDZJB.LZDDJH">#REF!</definedName>
    <definedName name="ZDZJB.LZZJRXM">#REF!</definedName>
    <definedName name="ZDZJB.QDH">#REF!</definedName>
    <definedName name="ZDZJB.ZDH">#REF!</definedName>
    <definedName name="ZDZJB.ZJDH">#REF!</definedName>
    <definedName name="ZDZJB.ZJRQ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<sst xmlns="http://schemas.openxmlformats.org/spreadsheetml/2006/main" count="352" uniqueCount="97">
  <si>
    <t>广东省林权类不动产登记公示表</t>
  </si>
  <si>
    <t>仁化县红山镇新白村新田一组集体经济组织</t>
  </si>
  <si>
    <t>序号</t>
  </si>
  <si>
    <t>姓名         (单位名称)</t>
  </si>
  <si>
    <t>林班</t>
  </si>
  <si>
    <t>小班</t>
  </si>
  <si>
    <t>林地   座落</t>
  </si>
  <si>
    <t>山名   小名</t>
  </si>
  <si>
    <t>面积 (亩)</t>
  </si>
  <si>
    <t>四 至</t>
  </si>
  <si>
    <t>林种</t>
  </si>
  <si>
    <t>树种</t>
  </si>
  <si>
    <t>林龄</t>
  </si>
  <si>
    <t>株数</t>
  </si>
  <si>
    <t>林地权属</t>
  </si>
  <si>
    <t>林木权属</t>
  </si>
  <si>
    <t>原持证人</t>
  </si>
  <si>
    <t>东</t>
  </si>
  <si>
    <t>南</t>
  </si>
  <si>
    <t>西</t>
  </si>
  <si>
    <t>北</t>
  </si>
  <si>
    <t>所有权者</t>
  </si>
  <si>
    <t>使用权者</t>
  </si>
  <si>
    <t>年限</t>
  </si>
  <si>
    <t>李如满</t>
  </si>
  <si>
    <t>仁化县红山镇新白村</t>
  </si>
  <si>
    <t>茶树垅蓝地窝</t>
  </si>
  <si>
    <t>以埂为界</t>
  </si>
  <si>
    <t>以顶为界</t>
  </si>
  <si>
    <t>以横路为界</t>
  </si>
  <si>
    <t>用材林</t>
  </si>
  <si>
    <t>竹</t>
  </si>
  <si>
    <t>长期</t>
  </si>
  <si>
    <t>荒田脚下</t>
  </si>
  <si>
    <t>以路为界</t>
  </si>
  <si>
    <t>以岐为界</t>
  </si>
  <si>
    <t>以荒田为界</t>
  </si>
  <si>
    <t>2026年1月1日至2095年12月31日</t>
  </si>
  <si>
    <t>三十岭墩背</t>
  </si>
  <si>
    <t>以石壁埂为界</t>
  </si>
  <si>
    <t>以山顶埂为界</t>
  </si>
  <si>
    <t>李志云</t>
  </si>
  <si>
    <t>石壁窝、大石告、黑垅子</t>
  </si>
  <si>
    <t>以坑窝为界</t>
  </si>
  <si>
    <t>以半山埂为界</t>
  </si>
  <si>
    <t>以子埂为界</t>
  </si>
  <si>
    <t>以大坑为界</t>
  </si>
  <si>
    <t>李国仁</t>
  </si>
  <si>
    <t>李如兴</t>
  </si>
  <si>
    <t>赤竹坪纸厂背</t>
  </si>
  <si>
    <t>以老田辽背大埂至顶为界</t>
  </si>
  <si>
    <t>以埂至顶细嶂岐顶为界</t>
  </si>
  <si>
    <t>以大石窝口以窝上至岐顶为界</t>
  </si>
  <si>
    <t>以石坑为界</t>
  </si>
  <si>
    <t>李日湘</t>
  </si>
  <si>
    <t>长窝子</t>
  </si>
  <si>
    <t>李日祥</t>
  </si>
  <si>
    <t>过垅石大坑右边山</t>
  </si>
  <si>
    <t>以小窝为界</t>
  </si>
  <si>
    <t>以窝口为界</t>
  </si>
  <si>
    <t>李日胜</t>
  </si>
  <si>
    <t>崩江背纸厂背</t>
  </si>
  <si>
    <t>以窝为界</t>
  </si>
  <si>
    <t>以田为界</t>
  </si>
  <si>
    <t>以埂、田为界</t>
  </si>
  <si>
    <t>赤竹坪桐子窝</t>
  </si>
  <si>
    <t>以车子路为界</t>
  </si>
  <si>
    <t>以凹为界</t>
  </si>
  <si>
    <t>月头岐</t>
  </si>
  <si>
    <t>以窝路为界</t>
  </si>
  <si>
    <t>李国新</t>
  </si>
  <si>
    <t>结路坪大窝子</t>
  </si>
  <si>
    <t>以天水为界</t>
  </si>
  <si>
    <t>李国通</t>
  </si>
  <si>
    <t>李国林</t>
  </si>
  <si>
    <t>以小埂为界</t>
  </si>
  <si>
    <t>以石壁为界</t>
  </si>
  <si>
    <t>李国炎</t>
  </si>
  <si>
    <t>何猪岩</t>
  </si>
  <si>
    <t>李国和</t>
  </si>
  <si>
    <t>长牛凹龙尾</t>
  </si>
  <si>
    <t>李帮应</t>
  </si>
  <si>
    <t>李光福</t>
  </si>
  <si>
    <t>茶树凹脚下</t>
  </si>
  <si>
    <t>李国应</t>
  </si>
  <si>
    <t>李彩明</t>
  </si>
  <si>
    <t>河杵窝</t>
  </si>
  <si>
    <t>以屋背为界</t>
  </si>
  <si>
    <t>以埂、老路为界</t>
  </si>
  <si>
    <t>牛蛮埂</t>
  </si>
  <si>
    <t>以山顶为界</t>
  </si>
  <si>
    <t>以坑底为界</t>
  </si>
  <si>
    <t>以小横路为界</t>
  </si>
  <si>
    <t xml:space="preserve">    以上  宗山林,经工作组与有关人员实地勘查后,现予以公示,实际面积以登记为准，如有不同意见或需要修正,请于公示之日起十五个工作日</t>
  </si>
  <si>
    <t>(即公示结束日202   年  月  日)内向仁化县不动产登记中心书面反映,逾期此公示即具有法律效力,联系电话:6391162</t>
  </si>
  <si>
    <t>仁化县红山镇人民政府</t>
  </si>
  <si>
    <t>公示日期：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</si>
</sst>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2"/>
  <sheetViews>
    <sheetView tabSelected="1" zoomScaleSheetLayoutView="120" workbookViewId="0">
      <selection activeCell="V24" sqref="V24"/>
    </sheetView>
  </sheetViews>
  <sheetFormatPr defaultColWidth="9" defaultRowHeight="14.25"/>
  <cols>
    <col min="1" max="1" width="3.75" style="4" customWidth="1"/>
    <col min="2" max="2" width="11.5" style="4" customWidth="1"/>
    <col min="3" max="4" width="4.375" style="4" customWidth="1"/>
    <col min="5" max="5" width="6.125" style="4" customWidth="1"/>
    <col min="6" max="6" width="5.5" style="4" customWidth="1"/>
    <col min="7" max="7" width="7.5" style="4" customWidth="1"/>
    <col min="8" max="11" width="7.625" style="4" customWidth="1"/>
    <col min="12" max="12" width="4.375" style="4" customWidth="1"/>
    <col min="13" max="15" width="3.33333333333333" style="4" customWidth="1"/>
    <col min="16" max="21" width="6.625" style="4" customWidth="1"/>
    <col min="22" max="22" width="8.75" style="4" customWidth="1"/>
    <col min="23" max="16384" width="9" style="4"/>
  </cols>
  <sheetData>
    <row r="1" ht="31.5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ht="38.1" customHeight="1" spans="1:22">
      <c r="A2" s="6" t="s">
        <v>1</v>
      </c>
    </row>
    <row r="3" s="1" customFormat="1" spans="1:22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/>
      <c r="L3" s="8" t="s">
        <v>10</v>
      </c>
      <c r="M3" s="8" t="s">
        <v>11</v>
      </c>
      <c r="N3" s="8" t="s">
        <v>12</v>
      </c>
      <c r="O3" s="8" t="s">
        <v>13</v>
      </c>
      <c r="P3" s="7" t="s">
        <v>14</v>
      </c>
      <c r="Q3" s="7"/>
      <c r="R3" s="7"/>
      <c r="S3" s="7" t="s">
        <v>15</v>
      </c>
      <c r="T3" s="7"/>
      <c r="U3" s="7"/>
      <c r="V3" s="9" t="s">
        <v>16</v>
      </c>
    </row>
    <row r="4" s="1" customFormat="1" ht="28.5" spans="1:22">
      <c r="A4" s="7"/>
      <c r="B4" s="7"/>
      <c r="C4" s="8"/>
      <c r="D4" s="8"/>
      <c r="E4" s="7"/>
      <c r="F4" s="7"/>
      <c r="G4" s="7"/>
      <c r="H4" s="7" t="s">
        <v>17</v>
      </c>
      <c r="I4" s="7" t="s">
        <v>18</v>
      </c>
      <c r="J4" s="7" t="s">
        <v>19</v>
      </c>
      <c r="K4" s="7" t="s">
        <v>20</v>
      </c>
      <c r="L4" s="8"/>
      <c r="M4" s="8"/>
      <c r="N4" s="8"/>
      <c r="O4" s="8"/>
      <c r="P4" s="7" t="s">
        <v>21</v>
      </c>
      <c r="Q4" s="7" t="s">
        <v>22</v>
      </c>
      <c r="R4" s="7" t="s">
        <v>23</v>
      </c>
      <c r="S4" s="7" t="s">
        <v>21</v>
      </c>
      <c r="T4" s="7" t="s">
        <v>22</v>
      </c>
      <c r="U4" s="7" t="s">
        <v>23</v>
      </c>
      <c r="V4" s="9"/>
    </row>
    <row r="5" s="1" customFormat="1" ht="66" customHeight="1" spans="1:22">
      <c r="A5" s="7">
        <f>ROW()-4</f>
        <v>1</v>
      </c>
      <c r="B5" s="7" t="s">
        <v>24</v>
      </c>
      <c r="C5" s="7">
        <v>1</v>
      </c>
      <c r="D5" s="7">
        <v>8</v>
      </c>
      <c r="E5" s="7" t="s">
        <v>25</v>
      </c>
      <c r="F5" s="7" t="s">
        <v>26</v>
      </c>
      <c r="G5" s="7">
        <v>20.31</v>
      </c>
      <c r="H5" s="7" t="s">
        <v>27</v>
      </c>
      <c r="I5" s="7" t="s">
        <v>28</v>
      </c>
      <c r="J5" s="7" t="s">
        <v>27</v>
      </c>
      <c r="K5" s="7" t="s">
        <v>29</v>
      </c>
      <c r="L5" s="7" t="s">
        <v>30</v>
      </c>
      <c r="M5" s="7" t="s">
        <v>31</v>
      </c>
      <c r="N5" s="7"/>
      <c r="O5" s="7"/>
      <c r="P5" s="7" t="s">
        <v>1</v>
      </c>
      <c r="Q5" s="7" t="s">
        <v>24</v>
      </c>
      <c r="R5" s="7" t="s">
        <v>32</v>
      </c>
      <c r="S5" s="7" t="s">
        <v>24</v>
      </c>
      <c r="T5" s="7" t="s">
        <v>24</v>
      </c>
      <c r="U5" s="7" t="s">
        <v>32</v>
      </c>
      <c r="V5" s="10" t="s">
        <v>24</v>
      </c>
    </row>
    <row r="6" s="2" customFormat="1" ht="66" customHeight="1" spans="1:22">
      <c r="A6" s="7">
        <f t="shared" ref="A6:A15" si="0">ROW()-4</f>
        <v>2</v>
      </c>
      <c r="B6" s="7" t="s">
        <v>24</v>
      </c>
      <c r="C6" s="7">
        <v>1</v>
      </c>
      <c r="D6" s="7">
        <v>13</v>
      </c>
      <c r="E6" s="7"/>
      <c r="F6" s="7" t="s">
        <v>33</v>
      </c>
      <c r="G6" s="7">
        <v>9.63</v>
      </c>
      <c r="H6" s="7" t="s">
        <v>34</v>
      </c>
      <c r="I6" s="7" t="s">
        <v>27</v>
      </c>
      <c r="J6" s="7" t="s">
        <v>35</v>
      </c>
      <c r="K6" s="7" t="s">
        <v>34</v>
      </c>
      <c r="L6" s="7" t="s">
        <v>30</v>
      </c>
      <c r="M6" s="7" t="s">
        <v>31</v>
      </c>
      <c r="N6" s="7"/>
      <c r="O6" s="7"/>
      <c r="P6" s="7"/>
      <c r="Q6" s="7" t="s">
        <v>24</v>
      </c>
      <c r="R6" s="7" t="s">
        <v>32</v>
      </c>
      <c r="S6" s="7" t="s">
        <v>24</v>
      </c>
      <c r="T6" s="7" t="s">
        <v>24</v>
      </c>
      <c r="U6" s="7" t="s">
        <v>32</v>
      </c>
      <c r="V6" s="10"/>
    </row>
    <row r="7" s="2" customFormat="1" ht="66" customHeight="1" spans="1:22">
      <c r="A7" s="7">
        <f t="shared" si="0"/>
        <v>3</v>
      </c>
      <c r="B7" s="7" t="s">
        <v>24</v>
      </c>
      <c r="C7" s="7">
        <v>1</v>
      </c>
      <c r="D7" s="7">
        <v>13</v>
      </c>
      <c r="E7" s="7"/>
      <c r="F7" s="7" t="s">
        <v>33</v>
      </c>
      <c r="G7" s="7">
        <v>7.56</v>
      </c>
      <c r="H7" s="7" t="s">
        <v>27</v>
      </c>
      <c r="I7" s="7" t="s">
        <v>34</v>
      </c>
      <c r="J7" s="7" t="s">
        <v>36</v>
      </c>
      <c r="K7" s="7" t="s">
        <v>27</v>
      </c>
      <c r="L7" s="7" t="s">
        <v>30</v>
      </c>
      <c r="M7" s="7" t="s">
        <v>31</v>
      </c>
      <c r="N7" s="7"/>
      <c r="O7" s="7"/>
      <c r="P7" s="7"/>
      <c r="Q7" s="7" t="s">
        <v>24</v>
      </c>
      <c r="R7" s="7" t="s">
        <v>37</v>
      </c>
      <c r="S7" s="7" t="s">
        <v>24</v>
      </c>
      <c r="T7" s="7" t="s">
        <v>24</v>
      </c>
      <c r="U7" s="7" t="s">
        <v>37</v>
      </c>
      <c r="V7" s="10"/>
    </row>
    <row r="8" ht="66" customHeight="1" spans="1:22">
      <c r="A8" s="7">
        <f t="shared" si="0"/>
        <v>4</v>
      </c>
      <c r="B8" s="7" t="s">
        <v>24</v>
      </c>
      <c r="C8" s="7">
        <v>1</v>
      </c>
      <c r="D8" s="7">
        <v>8</v>
      </c>
      <c r="E8" s="7"/>
      <c r="F8" s="7" t="s">
        <v>38</v>
      </c>
      <c r="G8" s="7">
        <v>17.8</v>
      </c>
      <c r="H8" s="7" t="s">
        <v>39</v>
      </c>
      <c r="I8" s="7" t="s">
        <v>40</v>
      </c>
      <c r="J8" s="7" t="s">
        <v>28</v>
      </c>
      <c r="K8" s="7" t="s">
        <v>29</v>
      </c>
      <c r="L8" s="7" t="s">
        <v>30</v>
      </c>
      <c r="M8" s="7" t="s">
        <v>31</v>
      </c>
      <c r="N8" s="7"/>
      <c r="O8" s="7"/>
      <c r="P8" s="7"/>
      <c r="Q8" s="7" t="s">
        <v>24</v>
      </c>
      <c r="R8" s="7"/>
      <c r="S8" s="7" t="s">
        <v>24</v>
      </c>
      <c r="T8" s="7" t="s">
        <v>24</v>
      </c>
      <c r="U8" s="7"/>
      <c r="V8" s="10"/>
    </row>
    <row r="9" customFormat="1" ht="66" customHeight="1" spans="1:22">
      <c r="A9" s="7">
        <f t="shared" si="0"/>
        <v>5</v>
      </c>
      <c r="B9" s="7" t="s">
        <v>41</v>
      </c>
      <c r="C9" s="7">
        <v>1</v>
      </c>
      <c r="D9" s="7">
        <v>8</v>
      </c>
      <c r="E9" s="7"/>
      <c r="F9" s="7" t="s">
        <v>42</v>
      </c>
      <c r="G9" s="7">
        <v>32.38</v>
      </c>
      <c r="H9" s="7" t="s">
        <v>43</v>
      </c>
      <c r="I9" s="7" t="s">
        <v>44</v>
      </c>
      <c r="J9" s="7" t="s">
        <v>45</v>
      </c>
      <c r="K9" s="7" t="s">
        <v>46</v>
      </c>
      <c r="L9" s="7" t="s">
        <v>30</v>
      </c>
      <c r="M9" s="7" t="s">
        <v>31</v>
      </c>
      <c r="N9" s="7"/>
      <c r="O9" s="7"/>
      <c r="P9" s="7"/>
      <c r="Q9" s="7" t="s">
        <v>41</v>
      </c>
      <c r="R9" s="7" t="s">
        <v>32</v>
      </c>
      <c r="S9" s="7" t="s">
        <v>41</v>
      </c>
      <c r="T9" s="7" t="s">
        <v>41</v>
      </c>
      <c r="U9" s="7" t="s">
        <v>32</v>
      </c>
      <c r="V9" s="10" t="s">
        <v>47</v>
      </c>
    </row>
    <row r="10" customFormat="1" ht="66" customHeight="1" spans="1:22">
      <c r="A10" s="7">
        <f t="shared" si="0"/>
        <v>6</v>
      </c>
      <c r="B10" s="7" t="s">
        <v>48</v>
      </c>
      <c r="C10" s="7">
        <v>1</v>
      </c>
      <c r="D10" s="7">
        <v>8</v>
      </c>
      <c r="E10" s="7"/>
      <c r="F10" s="7" t="s">
        <v>26</v>
      </c>
      <c r="G10" s="7">
        <v>8.3</v>
      </c>
      <c r="H10" s="7" t="s">
        <v>27</v>
      </c>
      <c r="I10" s="7" t="s">
        <v>34</v>
      </c>
      <c r="J10" s="7" t="s">
        <v>27</v>
      </c>
      <c r="K10" s="7" t="s">
        <v>34</v>
      </c>
      <c r="L10" s="7" t="s">
        <v>30</v>
      </c>
      <c r="M10" s="7" t="s">
        <v>31</v>
      </c>
      <c r="N10" s="7"/>
      <c r="O10" s="7"/>
      <c r="P10" s="7"/>
      <c r="Q10" s="7" t="s">
        <v>48</v>
      </c>
      <c r="R10" s="11" t="s">
        <v>37</v>
      </c>
      <c r="S10" s="7" t="s">
        <v>48</v>
      </c>
      <c r="T10" s="7" t="s">
        <v>48</v>
      </c>
      <c r="U10" s="11" t="s">
        <v>37</v>
      </c>
      <c r="V10" s="10" t="s">
        <v>48</v>
      </c>
    </row>
    <row r="11" customFormat="1" ht="66" customHeight="1" spans="1:22">
      <c r="A11" s="7">
        <f t="shared" si="0"/>
        <v>7</v>
      </c>
      <c r="B11" s="7" t="s">
        <v>48</v>
      </c>
      <c r="C11" s="7">
        <v>1</v>
      </c>
      <c r="D11" s="7">
        <v>12</v>
      </c>
      <c r="E11" s="7" t="s">
        <v>25</v>
      </c>
      <c r="F11" s="7" t="s">
        <v>49</v>
      </c>
      <c r="G11" s="7">
        <v>68.96</v>
      </c>
      <c r="H11" s="7" t="s">
        <v>50</v>
      </c>
      <c r="I11" s="7" t="s">
        <v>51</v>
      </c>
      <c r="J11" s="12" t="s">
        <v>52</v>
      </c>
      <c r="K11" s="7" t="s">
        <v>53</v>
      </c>
      <c r="L11" s="7" t="s">
        <v>30</v>
      </c>
      <c r="M11" s="7" t="s">
        <v>31</v>
      </c>
      <c r="N11" s="7"/>
      <c r="O11" s="7"/>
      <c r="P11" s="7" t="s">
        <v>1</v>
      </c>
      <c r="Q11" s="7" t="s">
        <v>48</v>
      </c>
      <c r="R11" s="7" t="s">
        <v>32</v>
      </c>
      <c r="S11" s="7" t="s">
        <v>48</v>
      </c>
      <c r="T11" s="7" t="s">
        <v>48</v>
      </c>
      <c r="U11" s="7" t="s">
        <v>32</v>
      </c>
      <c r="V11" s="10" t="s">
        <v>48</v>
      </c>
    </row>
    <row r="12" customFormat="1" ht="66" customHeight="1" spans="1:22">
      <c r="A12" s="7">
        <f t="shared" si="0"/>
        <v>8</v>
      </c>
      <c r="B12" s="7" t="s">
        <v>54</v>
      </c>
      <c r="C12" s="7">
        <v>6</v>
      </c>
      <c r="D12" s="7">
        <v>3</v>
      </c>
      <c r="E12" s="7"/>
      <c r="F12" s="7" t="s">
        <v>55</v>
      </c>
      <c r="G12" s="7">
        <v>2.6</v>
      </c>
      <c r="H12" s="7" t="s">
        <v>34</v>
      </c>
      <c r="I12" s="7" t="s">
        <v>45</v>
      </c>
      <c r="J12" s="7" t="s">
        <v>27</v>
      </c>
      <c r="K12" s="7" t="s">
        <v>45</v>
      </c>
      <c r="L12" s="7" t="s">
        <v>30</v>
      </c>
      <c r="M12" s="7" t="s">
        <v>31</v>
      </c>
      <c r="N12" s="7"/>
      <c r="O12" s="7"/>
      <c r="P12" s="7"/>
      <c r="Q12" s="7" t="s">
        <v>54</v>
      </c>
      <c r="R12" s="7" t="s">
        <v>37</v>
      </c>
      <c r="S12" s="7" t="s">
        <v>54</v>
      </c>
      <c r="T12" s="7" t="s">
        <v>54</v>
      </c>
      <c r="U12" s="7" t="s">
        <v>37</v>
      </c>
      <c r="V12" s="10" t="s">
        <v>56</v>
      </c>
    </row>
    <row r="13" customFormat="1" ht="66" customHeight="1" spans="1:22">
      <c r="A13" s="7">
        <f t="shared" si="0"/>
        <v>9</v>
      </c>
      <c r="B13" s="7" t="s">
        <v>54</v>
      </c>
      <c r="C13" s="7">
        <v>1</v>
      </c>
      <c r="D13" s="7">
        <v>8</v>
      </c>
      <c r="E13" s="7"/>
      <c r="F13" s="7" t="s">
        <v>57</v>
      </c>
      <c r="G13" s="7">
        <v>13.15</v>
      </c>
      <c r="H13" s="7" t="s">
        <v>45</v>
      </c>
      <c r="I13" s="7" t="s">
        <v>34</v>
      </c>
      <c r="J13" s="7" t="s">
        <v>58</v>
      </c>
      <c r="K13" s="7" t="s">
        <v>59</v>
      </c>
      <c r="L13" s="7" t="s">
        <v>30</v>
      </c>
      <c r="M13" s="7" t="s">
        <v>31</v>
      </c>
      <c r="N13" s="7"/>
      <c r="O13" s="7"/>
      <c r="P13" s="7"/>
      <c r="Q13" s="7" t="s">
        <v>54</v>
      </c>
      <c r="R13" s="7"/>
      <c r="S13" s="7" t="s">
        <v>54</v>
      </c>
      <c r="T13" s="7" t="s">
        <v>54</v>
      </c>
      <c r="U13" s="7"/>
      <c r="V13" s="10"/>
    </row>
    <row r="14" customFormat="1" ht="66" customHeight="1" spans="1:22">
      <c r="A14" s="7">
        <f t="shared" si="0"/>
        <v>10</v>
      </c>
      <c r="B14" s="7" t="s">
        <v>60</v>
      </c>
      <c r="C14" s="7">
        <v>6</v>
      </c>
      <c r="D14" s="7">
        <v>3</v>
      </c>
      <c r="E14" s="7"/>
      <c r="F14" s="7" t="s">
        <v>61</v>
      </c>
      <c r="G14" s="7">
        <v>18.6</v>
      </c>
      <c r="H14" s="7" t="s">
        <v>62</v>
      </c>
      <c r="I14" s="7" t="s">
        <v>63</v>
      </c>
      <c r="J14" s="7" t="s">
        <v>64</v>
      </c>
      <c r="K14" s="7" t="s">
        <v>27</v>
      </c>
      <c r="L14" s="7" t="s">
        <v>30</v>
      </c>
      <c r="M14" s="7" t="s">
        <v>31</v>
      </c>
      <c r="N14" s="7"/>
      <c r="O14" s="7"/>
      <c r="P14" s="7"/>
      <c r="Q14" s="7" t="s">
        <v>60</v>
      </c>
      <c r="R14" s="7"/>
      <c r="S14" s="7" t="s">
        <v>60</v>
      </c>
      <c r="T14" s="7" t="s">
        <v>60</v>
      </c>
      <c r="U14" s="7"/>
      <c r="V14" s="10"/>
    </row>
    <row r="15" customFormat="1" ht="66" customHeight="1" spans="1:22">
      <c r="A15" s="7">
        <f t="shared" si="0"/>
        <v>11</v>
      </c>
      <c r="B15" s="7" t="s">
        <v>60</v>
      </c>
      <c r="C15" s="7">
        <v>1</v>
      </c>
      <c r="D15" s="7">
        <v>8</v>
      </c>
      <c r="E15" s="7"/>
      <c r="F15" s="7" t="s">
        <v>57</v>
      </c>
      <c r="G15" s="7">
        <v>17.3</v>
      </c>
      <c r="H15" s="7" t="s">
        <v>62</v>
      </c>
      <c r="I15" s="7" t="s">
        <v>34</v>
      </c>
      <c r="J15" s="7" t="s">
        <v>27</v>
      </c>
      <c r="K15" s="7" t="s">
        <v>46</v>
      </c>
      <c r="L15" s="7" t="s">
        <v>30</v>
      </c>
      <c r="M15" s="7" t="s">
        <v>31</v>
      </c>
      <c r="N15" s="7"/>
      <c r="O15" s="7"/>
      <c r="P15" s="7"/>
      <c r="Q15" s="7" t="s">
        <v>60</v>
      </c>
      <c r="R15" s="7"/>
      <c r="S15" s="7" t="s">
        <v>60</v>
      </c>
      <c r="T15" s="7" t="s">
        <v>60</v>
      </c>
      <c r="U15" s="7"/>
      <c r="V15" s="10"/>
    </row>
    <row r="16" customFormat="1" ht="66" customHeight="1" spans="1:22">
      <c r="A16" s="7">
        <f t="shared" ref="A16:A28" si="1">ROW()-4</f>
        <v>12</v>
      </c>
      <c r="B16" s="7" t="s">
        <v>47</v>
      </c>
      <c r="C16" s="7">
        <v>1</v>
      </c>
      <c r="D16" s="7">
        <v>8</v>
      </c>
      <c r="E16" s="7"/>
      <c r="F16" s="7" t="s">
        <v>42</v>
      </c>
      <c r="G16" s="7">
        <v>28.11</v>
      </c>
      <c r="H16" s="7" t="s">
        <v>43</v>
      </c>
      <c r="I16" s="7" t="s">
        <v>44</v>
      </c>
      <c r="J16" s="7" t="s">
        <v>43</v>
      </c>
      <c r="K16" s="7" t="s">
        <v>46</v>
      </c>
      <c r="L16" s="7" t="s">
        <v>30</v>
      </c>
      <c r="M16" s="7" t="s">
        <v>31</v>
      </c>
      <c r="N16" s="7"/>
      <c r="O16" s="7"/>
      <c r="P16" s="7"/>
      <c r="Q16" s="7" t="s">
        <v>47</v>
      </c>
      <c r="R16" s="7" t="s">
        <v>32</v>
      </c>
      <c r="S16" s="7" t="s">
        <v>47</v>
      </c>
      <c r="T16" s="7" t="s">
        <v>47</v>
      </c>
      <c r="U16" s="7" t="s">
        <v>32</v>
      </c>
      <c r="V16" s="7" t="s">
        <v>47</v>
      </c>
    </row>
    <row r="17" customFormat="1" ht="66" customHeight="1" spans="1:22">
      <c r="A17" s="7">
        <f t="shared" si="1"/>
        <v>13</v>
      </c>
      <c r="B17" s="7" t="s">
        <v>47</v>
      </c>
      <c r="C17" s="7">
        <v>1</v>
      </c>
      <c r="D17" s="7">
        <v>7</v>
      </c>
      <c r="E17" s="7"/>
      <c r="F17" s="7" t="s">
        <v>65</v>
      </c>
      <c r="G17" s="7">
        <v>14</v>
      </c>
      <c r="H17" s="7" t="s">
        <v>66</v>
      </c>
      <c r="I17" s="7" t="s">
        <v>27</v>
      </c>
      <c r="J17" s="7" t="s">
        <v>67</v>
      </c>
      <c r="K17" s="7" t="s">
        <v>27</v>
      </c>
      <c r="L17" s="7" t="s">
        <v>30</v>
      </c>
      <c r="M17" s="7" t="s">
        <v>31</v>
      </c>
      <c r="N17" s="7"/>
      <c r="O17" s="7"/>
      <c r="P17" s="7"/>
      <c r="Q17" s="7" t="s">
        <v>47</v>
      </c>
      <c r="R17" s="7" t="s">
        <v>32</v>
      </c>
      <c r="S17" s="7" t="s">
        <v>47</v>
      </c>
      <c r="T17" s="7" t="s">
        <v>47</v>
      </c>
      <c r="U17" s="7" t="s">
        <v>32</v>
      </c>
      <c r="V17" s="7"/>
    </row>
    <row r="18" customFormat="1" ht="66" customHeight="1" spans="1:22">
      <c r="A18" s="7">
        <f t="shared" si="1"/>
        <v>14</v>
      </c>
      <c r="B18" s="7" t="s">
        <v>47</v>
      </c>
      <c r="C18" s="7">
        <v>4</v>
      </c>
      <c r="D18" s="7">
        <v>3</v>
      </c>
      <c r="E18" s="7" t="s">
        <v>25</v>
      </c>
      <c r="F18" s="7" t="s">
        <v>68</v>
      </c>
      <c r="G18" s="7">
        <v>16.4</v>
      </c>
      <c r="H18" s="7" t="s">
        <v>62</v>
      </c>
      <c r="I18" s="7" t="s">
        <v>69</v>
      </c>
      <c r="J18" s="7" t="s">
        <v>27</v>
      </c>
      <c r="K18" s="7" t="s">
        <v>27</v>
      </c>
      <c r="L18" s="7" t="s">
        <v>30</v>
      </c>
      <c r="M18" s="7" t="s">
        <v>31</v>
      </c>
      <c r="N18" s="7"/>
      <c r="O18" s="7"/>
      <c r="P18" s="7" t="s">
        <v>1</v>
      </c>
      <c r="Q18" s="7" t="s">
        <v>47</v>
      </c>
      <c r="R18" s="11" t="s">
        <v>37</v>
      </c>
      <c r="S18" s="7" t="s">
        <v>47</v>
      </c>
      <c r="T18" s="7" t="s">
        <v>47</v>
      </c>
      <c r="U18" s="11" t="s">
        <v>37</v>
      </c>
      <c r="V18" s="7" t="s">
        <v>47</v>
      </c>
    </row>
    <row r="19" customFormat="1" ht="66" customHeight="1" spans="1:22">
      <c r="A19" s="7">
        <f t="shared" si="1"/>
        <v>15</v>
      </c>
      <c r="B19" s="7" t="s">
        <v>70</v>
      </c>
      <c r="C19" s="7">
        <v>1</v>
      </c>
      <c r="D19" s="7">
        <v>12</v>
      </c>
      <c r="E19" s="7"/>
      <c r="F19" s="7" t="s">
        <v>71</v>
      </c>
      <c r="G19" s="7">
        <v>8.18</v>
      </c>
      <c r="H19" s="7" t="s">
        <v>27</v>
      </c>
      <c r="I19" s="7" t="s">
        <v>72</v>
      </c>
      <c r="J19" s="7" t="s">
        <v>62</v>
      </c>
      <c r="K19" s="7" t="s">
        <v>34</v>
      </c>
      <c r="L19" s="7" t="s">
        <v>30</v>
      </c>
      <c r="M19" s="7" t="s">
        <v>31</v>
      </c>
      <c r="N19" s="7"/>
      <c r="O19" s="7"/>
      <c r="P19" s="7"/>
      <c r="Q19" s="7" t="s">
        <v>70</v>
      </c>
      <c r="R19" s="7" t="s">
        <v>32</v>
      </c>
      <c r="S19" s="7" t="s">
        <v>70</v>
      </c>
      <c r="T19" s="7" t="s">
        <v>70</v>
      </c>
      <c r="U19" s="7" t="s">
        <v>32</v>
      </c>
      <c r="V19" s="10" t="s">
        <v>73</v>
      </c>
    </row>
    <row r="20" customFormat="1" ht="66" customHeight="1" spans="1:22">
      <c r="A20" s="7">
        <f t="shared" si="1"/>
        <v>16</v>
      </c>
      <c r="B20" s="7" t="s">
        <v>74</v>
      </c>
      <c r="C20" s="7">
        <v>1</v>
      </c>
      <c r="D20" s="7">
        <v>12</v>
      </c>
      <c r="E20" s="7"/>
      <c r="F20" s="7" t="s">
        <v>71</v>
      </c>
      <c r="G20" s="7">
        <v>4.22</v>
      </c>
      <c r="H20" s="7" t="s">
        <v>34</v>
      </c>
      <c r="I20" s="7" t="s">
        <v>27</v>
      </c>
      <c r="J20" s="7" t="s">
        <v>75</v>
      </c>
      <c r="K20" s="7" t="s">
        <v>62</v>
      </c>
      <c r="L20" s="7" t="s">
        <v>30</v>
      </c>
      <c r="M20" s="7" t="s">
        <v>31</v>
      </c>
      <c r="N20" s="7"/>
      <c r="O20" s="7"/>
      <c r="P20" s="7"/>
      <c r="Q20" s="7" t="s">
        <v>74</v>
      </c>
      <c r="R20" s="7" t="s">
        <v>32</v>
      </c>
      <c r="S20" s="7" t="s">
        <v>74</v>
      </c>
      <c r="T20" s="7" t="s">
        <v>74</v>
      </c>
      <c r="U20" s="7" t="s">
        <v>32</v>
      </c>
      <c r="V20" s="10"/>
    </row>
    <row r="21" customFormat="1" ht="66" customHeight="1" spans="1:22">
      <c r="A21" s="7">
        <f t="shared" si="1"/>
        <v>17</v>
      </c>
      <c r="B21" s="7" t="s">
        <v>74</v>
      </c>
      <c r="C21" s="7">
        <v>1</v>
      </c>
      <c r="D21" s="7">
        <v>12</v>
      </c>
      <c r="E21" s="7"/>
      <c r="F21" s="7" t="s">
        <v>71</v>
      </c>
      <c r="G21" s="7">
        <v>9.22</v>
      </c>
      <c r="H21" s="7" t="s">
        <v>76</v>
      </c>
      <c r="I21" s="7" t="s">
        <v>62</v>
      </c>
      <c r="J21" s="7" t="s">
        <v>72</v>
      </c>
      <c r="K21" s="7" t="s">
        <v>27</v>
      </c>
      <c r="L21" s="7" t="s">
        <v>30</v>
      </c>
      <c r="M21" s="7" t="s">
        <v>31</v>
      </c>
      <c r="N21" s="7"/>
      <c r="O21" s="7"/>
      <c r="P21" s="7"/>
      <c r="Q21" s="7" t="s">
        <v>74</v>
      </c>
      <c r="R21" s="7" t="s">
        <v>32</v>
      </c>
      <c r="S21" s="7" t="s">
        <v>74</v>
      </c>
      <c r="T21" s="7" t="s">
        <v>74</v>
      </c>
      <c r="U21" s="7" t="s">
        <v>32</v>
      </c>
      <c r="V21" s="10"/>
    </row>
    <row r="22" customFormat="1" ht="66" customHeight="1" spans="1:22">
      <c r="A22" s="7">
        <f t="shared" si="1"/>
        <v>18</v>
      </c>
      <c r="B22" s="7" t="s">
        <v>77</v>
      </c>
      <c r="C22" s="7">
        <v>1</v>
      </c>
      <c r="D22" s="7">
        <v>11</v>
      </c>
      <c r="E22" s="7"/>
      <c r="F22" s="7" t="s">
        <v>78</v>
      </c>
      <c r="G22" s="7">
        <v>28.97</v>
      </c>
      <c r="H22" s="7" t="s">
        <v>35</v>
      </c>
      <c r="I22" s="7" t="s">
        <v>34</v>
      </c>
      <c r="J22" s="7" t="s">
        <v>62</v>
      </c>
      <c r="K22" s="7" t="s">
        <v>35</v>
      </c>
      <c r="L22" s="7" t="s">
        <v>30</v>
      </c>
      <c r="M22" s="7" t="s">
        <v>31</v>
      </c>
      <c r="N22" s="7"/>
      <c r="O22" s="7"/>
      <c r="P22" s="7"/>
      <c r="Q22" s="7" t="s">
        <v>77</v>
      </c>
      <c r="R22" s="7" t="s">
        <v>37</v>
      </c>
      <c r="S22" s="7" t="s">
        <v>77</v>
      </c>
      <c r="T22" s="7" t="s">
        <v>77</v>
      </c>
      <c r="U22" s="7" t="s">
        <v>37</v>
      </c>
      <c r="V22" s="10" t="s">
        <v>77</v>
      </c>
    </row>
    <row r="23" customFormat="1" ht="66" customHeight="1" spans="1:22">
      <c r="A23" s="7">
        <f t="shared" si="1"/>
        <v>19</v>
      </c>
      <c r="B23" s="7" t="s">
        <v>79</v>
      </c>
      <c r="C23" s="7">
        <v>6</v>
      </c>
      <c r="D23" s="7">
        <v>6</v>
      </c>
      <c r="E23" s="7"/>
      <c r="F23" s="7" t="s">
        <v>80</v>
      </c>
      <c r="G23" s="7">
        <v>13.14</v>
      </c>
      <c r="H23" s="7" t="s">
        <v>27</v>
      </c>
      <c r="I23" s="7" t="s">
        <v>58</v>
      </c>
      <c r="J23" s="7" t="s">
        <v>27</v>
      </c>
      <c r="K23" s="7" t="s">
        <v>75</v>
      </c>
      <c r="L23" s="7" t="s">
        <v>30</v>
      </c>
      <c r="M23" s="7" t="s">
        <v>31</v>
      </c>
      <c r="N23" s="7"/>
      <c r="O23" s="7"/>
      <c r="P23" s="7"/>
      <c r="Q23" s="7" t="s">
        <v>79</v>
      </c>
      <c r="R23" s="7"/>
      <c r="S23" s="7" t="s">
        <v>79</v>
      </c>
      <c r="T23" s="7" t="s">
        <v>79</v>
      </c>
      <c r="U23" s="7"/>
      <c r="V23" s="10" t="s">
        <v>81</v>
      </c>
    </row>
    <row r="24" customFormat="1" ht="66" customHeight="1" spans="1:22">
      <c r="A24" s="7">
        <f t="shared" si="1"/>
        <v>20</v>
      </c>
      <c r="B24" s="7" t="s">
        <v>82</v>
      </c>
      <c r="C24" s="7">
        <v>1</v>
      </c>
      <c r="D24" s="7">
        <v>8</v>
      </c>
      <c r="E24" s="7"/>
      <c r="F24" s="7" t="s">
        <v>83</v>
      </c>
      <c r="G24" s="7">
        <v>9.72</v>
      </c>
      <c r="H24" s="7" t="s">
        <v>27</v>
      </c>
      <c r="I24" s="7" t="s">
        <v>34</v>
      </c>
      <c r="J24" s="7" t="s">
        <v>27</v>
      </c>
      <c r="K24" s="7" t="s">
        <v>44</v>
      </c>
      <c r="L24" s="7" t="s">
        <v>30</v>
      </c>
      <c r="M24" s="7" t="s">
        <v>31</v>
      </c>
      <c r="N24" s="7"/>
      <c r="O24" s="7"/>
      <c r="P24" s="7"/>
      <c r="Q24" s="7" t="s">
        <v>82</v>
      </c>
      <c r="R24" s="7" t="s">
        <v>32</v>
      </c>
      <c r="S24" s="7" t="s">
        <v>82</v>
      </c>
      <c r="T24" s="7" t="s">
        <v>82</v>
      </c>
      <c r="U24" s="7" t="s">
        <v>32</v>
      </c>
      <c r="V24" s="10" t="s">
        <v>84</v>
      </c>
    </row>
    <row r="25" customFormat="1" ht="66" customHeight="1" spans="1:22">
      <c r="A25" s="7">
        <f t="shared" si="1"/>
        <v>21</v>
      </c>
      <c r="B25" s="7" t="s">
        <v>85</v>
      </c>
      <c r="C25" s="7">
        <v>1</v>
      </c>
      <c r="D25" s="7">
        <v>12</v>
      </c>
      <c r="E25" s="13" t="s">
        <v>25</v>
      </c>
      <c r="F25" s="7" t="s">
        <v>86</v>
      </c>
      <c r="G25" s="7">
        <v>22.72</v>
      </c>
      <c r="H25" s="7" t="s">
        <v>87</v>
      </c>
      <c r="I25" s="7" t="s">
        <v>62</v>
      </c>
      <c r="J25" s="7" t="s">
        <v>72</v>
      </c>
      <c r="K25" s="7" t="s">
        <v>88</v>
      </c>
      <c r="L25" s="7" t="s">
        <v>30</v>
      </c>
      <c r="M25" s="7" t="s">
        <v>31</v>
      </c>
      <c r="N25" s="7"/>
      <c r="O25" s="7"/>
      <c r="P25" s="13" t="s">
        <v>1</v>
      </c>
      <c r="Q25" s="7" t="s">
        <v>85</v>
      </c>
      <c r="R25" s="7" t="s">
        <v>32</v>
      </c>
      <c r="S25" s="7" t="s">
        <v>85</v>
      </c>
      <c r="T25" s="7" t="s">
        <v>85</v>
      </c>
      <c r="U25" s="7" t="s">
        <v>32</v>
      </c>
      <c r="V25" s="10" t="s">
        <v>84</v>
      </c>
    </row>
    <row r="26" customFormat="1" ht="66" customHeight="1" spans="1:22">
      <c r="A26" s="7">
        <f t="shared" si="1"/>
        <v>22</v>
      </c>
      <c r="B26" s="7" t="s">
        <v>73</v>
      </c>
      <c r="C26" s="7">
        <v>3</v>
      </c>
      <c r="D26" s="7">
        <v>2</v>
      </c>
      <c r="E26" s="14"/>
      <c r="F26" s="7" t="s">
        <v>89</v>
      </c>
      <c r="G26" s="7">
        <v>4.84</v>
      </c>
      <c r="H26" s="7" t="s">
        <v>90</v>
      </c>
      <c r="I26" s="7" t="s">
        <v>75</v>
      </c>
      <c r="J26" s="7" t="s">
        <v>91</v>
      </c>
      <c r="K26" s="7" t="s">
        <v>75</v>
      </c>
      <c r="L26" s="7" t="s">
        <v>30</v>
      </c>
      <c r="M26" s="7" t="s">
        <v>31</v>
      </c>
      <c r="N26" s="7"/>
      <c r="O26" s="7"/>
      <c r="P26" s="14"/>
      <c r="Q26" s="7" t="s">
        <v>73</v>
      </c>
      <c r="R26" s="11" t="s">
        <v>37</v>
      </c>
      <c r="S26" s="7" t="s">
        <v>73</v>
      </c>
      <c r="T26" s="7" t="s">
        <v>73</v>
      </c>
      <c r="U26" s="11" t="s">
        <v>37</v>
      </c>
      <c r="V26" s="7" t="s">
        <v>73</v>
      </c>
    </row>
    <row r="27" customFormat="1" ht="66" customHeight="1" spans="1:22">
      <c r="A27" s="7">
        <f t="shared" si="1"/>
        <v>23</v>
      </c>
      <c r="B27" s="7" t="s">
        <v>73</v>
      </c>
      <c r="C27" s="7">
        <v>3</v>
      </c>
      <c r="D27" s="7">
        <v>2</v>
      </c>
      <c r="E27" s="14"/>
      <c r="F27" s="7" t="s">
        <v>89</v>
      </c>
      <c r="G27" s="7">
        <v>5.73</v>
      </c>
      <c r="H27" s="7" t="s">
        <v>35</v>
      </c>
      <c r="I27" s="7" t="s">
        <v>92</v>
      </c>
      <c r="J27" s="7" t="s">
        <v>62</v>
      </c>
      <c r="K27" s="7" t="s">
        <v>62</v>
      </c>
      <c r="L27" s="7" t="s">
        <v>30</v>
      </c>
      <c r="M27" s="7" t="s">
        <v>31</v>
      </c>
      <c r="N27" s="7"/>
      <c r="O27" s="7"/>
      <c r="P27" s="14"/>
      <c r="Q27" s="7" t="s">
        <v>73</v>
      </c>
      <c r="R27" s="7"/>
      <c r="S27" s="7" t="s">
        <v>73</v>
      </c>
      <c r="T27" s="7" t="s">
        <v>73</v>
      </c>
      <c r="U27" s="7"/>
      <c r="V27" s="7"/>
    </row>
    <row r="28" customFormat="1" ht="66" customHeight="1" spans="1:22">
      <c r="A28" s="7">
        <f t="shared" si="1"/>
        <v>24</v>
      </c>
      <c r="B28" s="7" t="s">
        <v>73</v>
      </c>
      <c r="C28" s="7">
        <v>1</v>
      </c>
      <c r="D28" s="7">
        <v>7</v>
      </c>
      <c r="E28" s="15"/>
      <c r="F28" s="7" t="s">
        <v>33</v>
      </c>
      <c r="G28" s="7">
        <v>7.55</v>
      </c>
      <c r="H28" s="7" t="s">
        <v>35</v>
      </c>
      <c r="I28" s="7" t="s">
        <v>90</v>
      </c>
      <c r="J28" s="7" t="s">
        <v>36</v>
      </c>
      <c r="K28" s="7" t="s">
        <v>36</v>
      </c>
      <c r="L28" s="7" t="s">
        <v>30</v>
      </c>
      <c r="M28" s="7" t="s">
        <v>31</v>
      </c>
      <c r="N28" s="7"/>
      <c r="O28" s="7"/>
      <c r="P28" s="15"/>
      <c r="Q28" s="7" t="s">
        <v>73</v>
      </c>
      <c r="R28" s="11" t="s">
        <v>37</v>
      </c>
      <c r="S28" s="7" t="s">
        <v>73</v>
      </c>
      <c r="T28" s="7" t="s">
        <v>73</v>
      </c>
      <c r="U28" s="11" t="s">
        <v>37</v>
      </c>
      <c r="V28" s="7"/>
    </row>
    <row r="29" s="2" customFormat="1" ht="32" customHeight="1" spans="1:22">
      <c r="A29" s="16" t="s">
        <v>93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="3" customFormat="1" ht="27" customHeight="1" spans="1:22">
      <c r="A30" s="16" t="s">
        <v>94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ht="32" customHeight="1" spans="1:22">
      <c r="Q31" s="19" t="s">
        <v>95</v>
      </c>
      <c r="R31" s="19"/>
      <c r="S31" s="19"/>
      <c r="T31" s="19"/>
    </row>
    <row r="32" ht="32" customHeight="1" spans="1:22">
      <c r="Q32" s="19" t="s">
        <v>96</v>
      </c>
    </row>
  </sheetData>
  <mergeCells count="36">
    <mergeCell ref="A1:V1"/>
    <mergeCell ref="H3:K3"/>
    <mergeCell ref="P3:R3"/>
    <mergeCell ref="S3:U3"/>
    <mergeCell ref="Q31:T31"/>
    <mergeCell ref="A3:A4"/>
    <mergeCell ref="B3:B4"/>
    <mergeCell ref="C3:C4"/>
    <mergeCell ref="D3:D4"/>
    <mergeCell ref="E3:E4"/>
    <mergeCell ref="E5:E10"/>
    <mergeCell ref="E11:E17"/>
    <mergeCell ref="E18:E24"/>
    <mergeCell ref="E25:E28"/>
    <mergeCell ref="F3:F4"/>
    <mergeCell ref="G3:G4"/>
    <mergeCell ref="L3:L4"/>
    <mergeCell ref="M3:M4"/>
    <mergeCell ref="N3:N4"/>
    <mergeCell ref="O3:O4"/>
    <mergeCell ref="P5:P10"/>
    <mergeCell ref="P11:P17"/>
    <mergeCell ref="P18:P24"/>
    <mergeCell ref="P25:P28"/>
    <mergeCell ref="R7:R8"/>
    <mergeCell ref="R12:R15"/>
    <mergeCell ref="R22:R23"/>
    <mergeCell ref="U7:U8"/>
    <mergeCell ref="U12:U15"/>
    <mergeCell ref="U22:U23"/>
    <mergeCell ref="V3:V4"/>
    <mergeCell ref="V5:V8"/>
    <mergeCell ref="V12:V15"/>
    <mergeCell ref="V16:V17"/>
    <mergeCell ref="V19:V21"/>
    <mergeCell ref="V26:V28"/>
  </mergeCells>
  <dataValidations count="1">
    <dataValidation type="list" allowBlank="1" showInputMessage="1" showErrorMessage="1" sqref="Q31:T31">
      <formula1>"仁化县扶溪镇人民政府,仁化县长江镇人民政府,仁化县闻韶镇人民政府,仁化县红山镇人民政府,仁化县大桥镇人民政府,仁化县周田镇人民政府,仁化县董塘镇人民政府,仁化县黄坑镇人民政府,仁化县城口镇人民政府,仁化县丹霞街道办事处,仁化县石塘镇人民政府"</formula1>
    </dataValidation>
  </dataValidations>
  <printOptions horizontalCentered="1"/>
  <pageMargins left="0.393055555555556" right="0.393055555555556" top="0.590277777777778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zk宇</cp:lastModifiedBy>
  <dcterms:created xsi:type="dcterms:W3CDTF">2026-08-28T10:14:00Z</dcterms:created>
  <dcterms:modified xsi:type="dcterms:W3CDTF">2026-08-28T11:50:14Z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3C72E16647A8417D90E3B25186665045_11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