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2" sheetId="5" r:id="rId1"/>
  </sheets>
  <calcPr calcId="144525"/>
</workbook>
</file>

<file path=xl/sharedStrings.xml><?xml version="1.0" encoding="utf-8"?>
<sst xmlns="http://schemas.openxmlformats.org/spreadsheetml/2006/main" count="43" uniqueCount="31">
  <si>
    <t>仁化县2025年11月新增债券调整明细表</t>
  </si>
  <si>
    <t>单位：万元</t>
  </si>
  <si>
    <t>原安排项目</t>
  </si>
  <si>
    <t>调整安排项目</t>
  </si>
  <si>
    <t>序号</t>
  </si>
  <si>
    <t>债券资金性质</t>
  </si>
  <si>
    <t>债券名称</t>
  </si>
  <si>
    <t>年限利率</t>
  </si>
  <si>
    <t>资金使用单位</t>
  </si>
  <si>
    <t>项目名称</t>
  </si>
  <si>
    <t>调减金额</t>
  </si>
  <si>
    <t>本次调整安排金额</t>
  </si>
  <si>
    <t>专项债券</t>
  </si>
  <si>
    <t>2025年广东省政府专项债券（五期）</t>
  </si>
  <si>
    <t>20年，2.06%</t>
  </si>
  <si>
    <t>仁化县发展改革和政务数据局、县统计局</t>
  </si>
  <si>
    <t>韶关市仁化县粮食仓储建设项目</t>
  </si>
  <si>
    <t>仁化县丹霞旅游经济开发试验区管理委员会</t>
  </si>
  <si>
    <t>仁化产业转移工业园区基础建设（二期）</t>
  </si>
  <si>
    <t>2025年广东省政府专项债券（二十八期）</t>
  </si>
  <si>
    <t>15年，1.95%</t>
  </si>
  <si>
    <t>仁化县农业农村局</t>
  </si>
  <si>
    <t>仁化县补短板农田水利工程项目</t>
  </si>
  <si>
    <t>仁化县董塘镇人民政府</t>
  </si>
  <si>
    <t>广东省韶关市仁化县董塘镇城乡冷链物流项目</t>
  </si>
  <si>
    <t>2025年广东省政府专项债券（四十七期）</t>
  </si>
  <si>
    <t>30年，2.42%</t>
  </si>
  <si>
    <t>仁化县人民医院</t>
  </si>
  <si>
    <t>仁化县医共体信息化建设项目</t>
  </si>
  <si>
    <t>仁化县医共体综合服务能力提升建设项目</t>
  </si>
  <si>
    <t>总计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</si>
</sst>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8">
    <font>
      <sz val="11"/>
      <color indexed="8"/>
      <name val="宋体"/>
      <charset val="1"/>
      <scheme val="minor"/>
    </font>
    <font>
      <b/>
      <sz val="16"/>
      <name val="微软雅黑"/>
      <charset val="134"/>
    </font>
    <font>
      <sz val="9"/>
      <name val="SimSun"/>
      <charset val="134"/>
    </font>
    <font>
      <b/>
      <sz val="12"/>
      <name val="SimSun"/>
      <charset val="134"/>
    </font>
    <font>
      <sz val="12"/>
      <name val="SimSun"/>
      <charset val="134"/>
    </font>
    <font>
      <sz val="9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9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7" borderId="10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3" applyNumberFormat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2" borderId="14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43" fontId="0" fillId="0" borderId="0" xfId="8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3" fontId="3" fillId="0" borderId="6" xfId="8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43" fontId="4" fillId="0" borderId="7" xfId="0" applyNumberFormat="1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176" fontId="3" fillId="0" borderId="8" xfId="0" applyNumberFormat="1" applyFont="1" applyFill="1" applyBorder="1" applyAlignment="1">
      <alignment vertical="center" wrapText="1"/>
    </xf>
    <xf numFmtId="43" fontId="4" fillId="0" borderId="0" xfId="8" applyFont="1" applyFill="1" applyBorder="1" applyAlignment="1">
      <alignment horizontal="center" vertical="center" wrapText="1"/>
    </xf>
    <xf numFmtId="43" fontId="4" fillId="0" borderId="7" xfId="8" applyFont="1" applyFill="1" applyBorder="1" applyAlignment="1">
      <alignment vertical="distributed"/>
    </xf>
    <xf numFmtId="43" fontId="3" fillId="0" borderId="8" xfId="8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workbookViewId="0">
      <selection activeCell="J18" sqref="J18"/>
    </sheetView>
  </sheetViews>
  <sheetFormatPr defaultColWidth="10" defaultRowHeight="13.5"/>
  <cols>
    <col min="1" max="1" width="6.25" style="1" customWidth="1"/>
    <col min="2" max="2" width="14.75" style="1" customWidth="1"/>
    <col min="3" max="5" width="19" style="1" customWidth="1"/>
    <col min="6" max="6" width="22.875" style="1" customWidth="1"/>
    <col min="7" max="7" width="13.125" style="1" customWidth="1"/>
    <col min="8" max="8" width="6.25" style="1" customWidth="1"/>
    <col min="9" max="9" width="13.375" style="1" customWidth="1"/>
    <col min="10" max="10" width="18.25" style="1" customWidth="1"/>
    <col min="11" max="11" width="23.5" style="1" customWidth="1"/>
    <col min="12" max="12" width="18.75" style="2" customWidth="1"/>
    <col min="13" max="13" width="12.625" style="1"/>
    <col min="14" max="16384" width="10" style="1"/>
  </cols>
  <sheetData>
    <row r="1" ht="44.2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31" customHeight="1" spans="1:12">
      <c r="A2" s="4"/>
      <c r="B2" s="4"/>
      <c r="C2" s="4"/>
      <c r="D2" s="4"/>
      <c r="E2" s="4"/>
      <c r="F2" s="4"/>
      <c r="G2" s="4"/>
      <c r="H2" s="4"/>
      <c r="I2" s="4"/>
      <c r="J2" s="4"/>
      <c r="L2" s="19" t="s">
        <v>1</v>
      </c>
    </row>
    <row r="3" ht="29" customHeight="1" spans="1:12">
      <c r="A3" s="5" t="s">
        <v>2</v>
      </c>
      <c r="B3" s="6"/>
      <c r="C3" s="6"/>
      <c r="D3" s="6"/>
      <c r="E3" s="6"/>
      <c r="F3" s="6"/>
      <c r="G3" s="7"/>
      <c r="H3" s="5" t="s">
        <v>3</v>
      </c>
      <c r="I3" s="6"/>
      <c r="J3" s="6"/>
      <c r="K3" s="6"/>
      <c r="L3" s="7"/>
    </row>
    <row r="4" ht="28.5" customHeight="1" spans="1:12">
      <c r="A4" s="8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10" t="s">
        <v>10</v>
      </c>
      <c r="H4" s="8" t="s">
        <v>4</v>
      </c>
      <c r="I4" s="9" t="s">
        <v>5</v>
      </c>
      <c r="J4" s="9" t="s">
        <v>8</v>
      </c>
      <c r="K4" s="9" t="s">
        <v>9</v>
      </c>
      <c r="L4" s="10" t="s">
        <v>11</v>
      </c>
    </row>
    <row r="5" ht="60" customHeight="1" spans="1:12">
      <c r="A5" s="11">
        <v>1</v>
      </c>
      <c r="B5" s="12" t="s">
        <v>12</v>
      </c>
      <c r="C5" s="13" t="s">
        <v>13</v>
      </c>
      <c r="D5" s="14" t="s">
        <v>14</v>
      </c>
      <c r="E5" s="14" t="s">
        <v>15</v>
      </c>
      <c r="F5" s="15" t="s">
        <v>16</v>
      </c>
      <c r="G5" s="16">
        <v>213</v>
      </c>
      <c r="H5" s="11">
        <v>1</v>
      </c>
      <c r="I5" s="11" t="s">
        <v>12</v>
      </c>
      <c r="J5" s="11" t="s">
        <v>17</v>
      </c>
      <c r="K5" s="11" t="s">
        <v>18</v>
      </c>
      <c r="L5" s="11">
        <v>384</v>
      </c>
    </row>
    <row r="6" ht="60" customHeight="1" spans="1:12">
      <c r="A6" s="11">
        <v>2</v>
      </c>
      <c r="B6" s="12" t="s">
        <v>12</v>
      </c>
      <c r="C6" s="13" t="s">
        <v>19</v>
      </c>
      <c r="D6" s="14" t="s">
        <v>20</v>
      </c>
      <c r="E6" s="14" t="s">
        <v>21</v>
      </c>
      <c r="F6" s="15" t="s">
        <v>22</v>
      </c>
      <c r="G6" s="16">
        <v>142</v>
      </c>
      <c r="H6" s="11"/>
      <c r="I6" s="11"/>
      <c r="J6" s="11"/>
      <c r="K6" s="11"/>
      <c r="L6" s="11"/>
    </row>
    <row r="7" ht="35" customHeight="1" spans="1:12">
      <c r="A7" s="11">
        <v>3</v>
      </c>
      <c r="B7" s="12" t="s">
        <v>12</v>
      </c>
      <c r="C7" s="13" t="s">
        <v>19</v>
      </c>
      <c r="D7" s="14" t="s">
        <v>20</v>
      </c>
      <c r="E7" s="14" t="s">
        <v>23</v>
      </c>
      <c r="F7" s="15" t="s">
        <v>24</v>
      </c>
      <c r="G7" s="16">
        <v>29</v>
      </c>
      <c r="H7" s="11"/>
      <c r="I7" s="11"/>
      <c r="J7" s="11"/>
      <c r="K7" s="11"/>
      <c r="L7" s="11"/>
    </row>
    <row r="8" ht="28.5" customHeight="1" spans="1:12">
      <c r="A8" s="11">
        <v>4</v>
      </c>
      <c r="B8" s="12" t="s">
        <v>12</v>
      </c>
      <c r="C8" s="13" t="s">
        <v>25</v>
      </c>
      <c r="D8" s="14" t="s">
        <v>26</v>
      </c>
      <c r="E8" s="14" t="s">
        <v>27</v>
      </c>
      <c r="F8" s="15" t="s">
        <v>28</v>
      </c>
      <c r="G8" s="16">
        <v>845</v>
      </c>
      <c r="H8" s="11">
        <v>2</v>
      </c>
      <c r="I8" s="12" t="s">
        <v>12</v>
      </c>
      <c r="J8" s="11" t="s">
        <v>27</v>
      </c>
      <c r="K8" s="11" t="s">
        <v>29</v>
      </c>
      <c r="L8" s="20">
        <v>845</v>
      </c>
    </row>
    <row r="9" ht="28.5" customHeight="1" spans="1:12">
      <c r="A9" s="17" t="s">
        <v>30</v>
      </c>
      <c r="B9" s="17"/>
      <c r="C9" s="17"/>
      <c r="D9" s="17"/>
      <c r="E9" s="17"/>
      <c r="F9" s="17"/>
      <c r="G9" s="18">
        <f>SUM(G5:G8)</f>
        <v>1229</v>
      </c>
      <c r="H9" s="17"/>
      <c r="I9" s="17"/>
      <c r="J9" s="17"/>
      <c r="K9" s="17"/>
      <c r="L9" s="21">
        <f>SUM(L5:L8)</f>
        <v>1229</v>
      </c>
    </row>
  </sheetData>
  <mergeCells count="8">
    <mergeCell ref="A1:L1"/>
    <mergeCell ref="A3:G3"/>
    <mergeCell ref="H3:L3"/>
    <mergeCell ref="H5:H7"/>
    <mergeCell ref="I5:I7"/>
    <mergeCell ref="J5:J7"/>
    <mergeCell ref="K5:K7"/>
    <mergeCell ref="L5:L7"/>
  </mergeCells>
  <pageMargins left="0.275590551181102" right="0.236220472440945" top="0.748031496062992" bottom="0.748031496062992" header="0.31496062992126" footer="0.31496062992126"/>
  <pageSetup paperSize="9" scale="6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2021-02-10T04:34:00Z</dcterms:created>
  <cp:lastPrinted>2022-06-30T08:56:00Z</cp:lastPrinted>
  <dcterms:modified xsi:type="dcterms:W3CDTF">2025-12-26T07:12:12Z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360351D8A21E438288DCF4686255892A</vt:lpwstr>
  </property>
</Properties>
</file>