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Sheet1!$A$2:$L$30</definedName>
  </definedNames>
  <calcPr calcId="144525"/>
</workbook>
</file>

<file path=xl/sharedStrings.xml><?xml version="1.0" encoding="utf-8"?>
<sst xmlns="http://schemas.openxmlformats.org/spreadsheetml/2006/main" count="104" uniqueCount="62">
  <si>
    <t>2024年仁化县公开招聘医疗卫生
专业技术人员总成绩及进入体检人员名单</t>
  </si>
  <si>
    <t>序号</t>
  </si>
  <si>
    <t>岗位代码</t>
  </si>
  <si>
    <t>准考证号</t>
  </si>
  <si>
    <t>姓名</t>
  </si>
  <si>
    <t>笔试成绩</t>
  </si>
  <si>
    <t>笔试占60%</t>
  </si>
  <si>
    <t>面试成绩</t>
  </si>
  <si>
    <t>面试占40%</t>
  </si>
  <si>
    <t>总分</t>
  </si>
  <si>
    <t>排名</t>
  </si>
  <si>
    <t>是否进入体检</t>
  </si>
  <si>
    <t>备注</t>
  </si>
  <si>
    <t>A01</t>
  </si>
  <si>
    <t>何延玲</t>
  </si>
  <si>
    <t>缺考</t>
  </si>
  <si>
    <t>A02</t>
  </si>
  <si>
    <t>李佳玉</t>
  </si>
  <si>
    <t>1</t>
  </si>
  <si>
    <t>是</t>
  </si>
  <si>
    <t>唐海燕</t>
  </si>
  <si>
    <t>2</t>
  </si>
  <si>
    <t>张宝桦</t>
  </si>
  <si>
    <t>3</t>
  </si>
  <si>
    <t>A03</t>
  </si>
  <si>
    <t>陈贱群</t>
  </si>
  <si>
    <t>陈艳君</t>
  </si>
  <si>
    <t>李秤浩</t>
  </si>
  <si>
    <t>刘慧骅</t>
  </si>
  <si>
    <t>4</t>
  </si>
  <si>
    <t>范翔宇</t>
  </si>
  <si>
    <t>5</t>
  </si>
  <si>
    <t>张文萍</t>
  </si>
  <si>
    <t>A04</t>
  </si>
  <si>
    <t>张智维</t>
  </si>
  <si>
    <t>李炜菲</t>
  </si>
  <si>
    <t>欧智超</t>
  </si>
  <si>
    <t>A05</t>
  </si>
  <si>
    <t>曾祥安</t>
  </si>
  <si>
    <t>邓丽梅</t>
  </si>
  <si>
    <t>陈慧怡</t>
  </si>
  <si>
    <t>邓艳婷</t>
  </si>
  <si>
    <t>李育玲</t>
  </si>
  <si>
    <t>张鲜</t>
  </si>
  <si>
    <t>6</t>
  </si>
  <si>
    <t>黄琼</t>
  </si>
  <si>
    <t>7</t>
  </si>
  <si>
    <t>邓小钰</t>
  </si>
  <si>
    <t>8</t>
  </si>
  <si>
    <t>何莹</t>
  </si>
  <si>
    <t>9</t>
  </si>
  <si>
    <t>刘青</t>
  </si>
  <si>
    <t>10</t>
  </si>
  <si>
    <t>范珊珊</t>
  </si>
  <si>
    <t>11</t>
  </si>
  <si>
    <t>林琳</t>
  </si>
  <si>
    <t>12</t>
  </si>
  <si>
    <t>卢世珍</t>
  </si>
  <si>
    <t>13</t>
  </si>
  <si>
    <t>谭雅芬</t>
  </si>
  <si>
    <t>A06</t>
  </si>
  <si>
    <t>廖秋菊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</si>
</sst>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topLeftCell="A2" workbookViewId="0">
      <selection activeCell="G29" sqref="G29"/>
    </sheetView>
  </sheetViews>
  <sheetFormatPr defaultColWidth="9" defaultRowHeight="13.5"/>
  <cols>
    <col min="1" max="1" width="6" style="1" customWidth="1"/>
    <col min="2" max="2" width="8.25" style="1" customWidth="1"/>
    <col min="3" max="3" width="13.75" style="1" customWidth="1"/>
    <col min="4" max="4" width="12.25" style="1" customWidth="1"/>
    <col min="5" max="16384" width="9" style="1"/>
  </cols>
  <sheetData>
    <row r="1" s="1" customFormat="1" ht="6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  <c r="K2" s="9" t="s">
        <v>11</v>
      </c>
      <c r="L2" s="9" t="s">
        <v>12</v>
      </c>
    </row>
    <row r="3" ht="34" customHeight="1" spans="1:12">
      <c r="A3" s="4">
        <v>1</v>
      </c>
      <c r="B3" s="4" t="s">
        <v>13</v>
      </c>
      <c r="C3" s="4">
        <v>20240907001</v>
      </c>
      <c r="D3" s="5" t="s">
        <v>14</v>
      </c>
      <c r="E3" s="6">
        <v>88.09</v>
      </c>
      <c r="F3" s="6">
        <f>E3*0.6</f>
        <v>52.854</v>
      </c>
      <c r="G3" s="7" t="s">
        <v>15</v>
      </c>
      <c r="H3" s="6"/>
      <c r="I3" s="6"/>
      <c r="J3" s="10"/>
      <c r="K3" s="4"/>
      <c r="L3" s="11"/>
    </row>
    <row r="4" ht="34" customHeight="1" spans="1:12">
      <c r="A4" s="4">
        <v>2</v>
      </c>
      <c r="B4" s="4" t="s">
        <v>16</v>
      </c>
      <c r="C4" s="4">
        <v>20240907006</v>
      </c>
      <c r="D4" s="5" t="s">
        <v>17</v>
      </c>
      <c r="E4" s="6">
        <v>76.33</v>
      </c>
      <c r="F4" s="6">
        <f t="shared" ref="F4:F29" si="0">E4*0.6</f>
        <v>45.798</v>
      </c>
      <c r="G4" s="7">
        <v>74.1</v>
      </c>
      <c r="H4" s="6">
        <f t="shared" ref="H4:H28" si="1">G4*0.4</f>
        <v>29.64</v>
      </c>
      <c r="I4" s="6">
        <v>75.44</v>
      </c>
      <c r="J4" s="10" t="s">
        <v>18</v>
      </c>
      <c r="K4" s="4" t="s">
        <v>19</v>
      </c>
      <c r="L4" s="11"/>
    </row>
    <row r="5" ht="34" customHeight="1" spans="1:12">
      <c r="A5" s="4">
        <v>3</v>
      </c>
      <c r="B5" s="4" t="s">
        <v>16</v>
      </c>
      <c r="C5" s="4">
        <v>20240907003</v>
      </c>
      <c r="D5" s="5" t="s">
        <v>20</v>
      </c>
      <c r="E5" s="6">
        <v>63.97</v>
      </c>
      <c r="F5" s="6">
        <f t="shared" si="0"/>
        <v>38.382</v>
      </c>
      <c r="G5" s="7">
        <v>75.2</v>
      </c>
      <c r="H5" s="6">
        <f t="shared" si="1"/>
        <v>30.08</v>
      </c>
      <c r="I5" s="6">
        <v>68.46</v>
      </c>
      <c r="J5" s="10" t="s">
        <v>21</v>
      </c>
      <c r="K5" s="4"/>
      <c r="L5" s="11"/>
    </row>
    <row r="6" ht="34" customHeight="1" spans="1:12">
      <c r="A6" s="4">
        <v>4</v>
      </c>
      <c r="B6" s="4" t="s">
        <v>16</v>
      </c>
      <c r="C6" s="4">
        <v>20240907004</v>
      </c>
      <c r="D6" s="5" t="s">
        <v>22</v>
      </c>
      <c r="E6" s="6">
        <v>65.88</v>
      </c>
      <c r="F6" s="6">
        <f t="shared" si="0"/>
        <v>39.528</v>
      </c>
      <c r="G6" s="7">
        <v>69.7</v>
      </c>
      <c r="H6" s="6">
        <f t="shared" si="1"/>
        <v>27.88</v>
      </c>
      <c r="I6" s="6">
        <v>67.41</v>
      </c>
      <c r="J6" s="10" t="s">
        <v>23</v>
      </c>
      <c r="K6" s="4"/>
      <c r="L6" s="11"/>
    </row>
    <row r="7" ht="34" customHeight="1" spans="1:12">
      <c r="A7" s="4">
        <v>5</v>
      </c>
      <c r="B7" s="4" t="s">
        <v>24</v>
      </c>
      <c r="C7" s="4">
        <v>20240907013</v>
      </c>
      <c r="D7" s="5" t="s">
        <v>25</v>
      </c>
      <c r="E7" s="6">
        <v>89.85</v>
      </c>
      <c r="F7" s="6">
        <f t="shared" si="0"/>
        <v>53.91</v>
      </c>
      <c r="G7" s="7">
        <v>77.2</v>
      </c>
      <c r="H7" s="6">
        <f t="shared" si="1"/>
        <v>30.88</v>
      </c>
      <c r="I7" s="6">
        <v>84.79</v>
      </c>
      <c r="J7" s="10" t="s">
        <v>18</v>
      </c>
      <c r="K7" s="4" t="s">
        <v>19</v>
      </c>
      <c r="L7" s="11"/>
    </row>
    <row r="8" ht="34" customHeight="1" spans="1:12">
      <c r="A8" s="4">
        <v>6</v>
      </c>
      <c r="B8" s="4" t="s">
        <v>24</v>
      </c>
      <c r="C8" s="4">
        <v>20240907008</v>
      </c>
      <c r="D8" s="5" t="s">
        <v>26</v>
      </c>
      <c r="E8" s="6">
        <v>88.09</v>
      </c>
      <c r="F8" s="6">
        <f t="shared" si="0"/>
        <v>52.854</v>
      </c>
      <c r="G8" s="7">
        <v>78.8</v>
      </c>
      <c r="H8" s="6">
        <f t="shared" si="1"/>
        <v>31.52</v>
      </c>
      <c r="I8" s="6">
        <v>84.37</v>
      </c>
      <c r="J8" s="10" t="s">
        <v>21</v>
      </c>
      <c r="K8" s="4" t="s">
        <v>19</v>
      </c>
      <c r="L8" s="11"/>
    </row>
    <row r="9" ht="34" customHeight="1" spans="1:12">
      <c r="A9" s="4">
        <v>7</v>
      </c>
      <c r="B9" s="4" t="s">
        <v>24</v>
      </c>
      <c r="C9" s="4">
        <v>20240907010</v>
      </c>
      <c r="D9" s="5" t="s">
        <v>27</v>
      </c>
      <c r="E9" s="6">
        <v>90.15</v>
      </c>
      <c r="F9" s="6">
        <f t="shared" si="0"/>
        <v>54.09</v>
      </c>
      <c r="G9" s="7">
        <v>69.8</v>
      </c>
      <c r="H9" s="6">
        <f t="shared" si="1"/>
        <v>27.92</v>
      </c>
      <c r="I9" s="6">
        <v>82.01</v>
      </c>
      <c r="J9" s="10" t="s">
        <v>23</v>
      </c>
      <c r="K9" s="4"/>
      <c r="L9" s="11"/>
    </row>
    <row r="10" ht="34" customHeight="1" spans="1:12">
      <c r="A10" s="4">
        <v>8</v>
      </c>
      <c r="B10" s="4" t="s">
        <v>24</v>
      </c>
      <c r="C10" s="4">
        <v>20240907014</v>
      </c>
      <c r="D10" s="5" t="s">
        <v>28</v>
      </c>
      <c r="E10" s="6">
        <v>79.85</v>
      </c>
      <c r="F10" s="6">
        <f t="shared" si="0"/>
        <v>47.91</v>
      </c>
      <c r="G10" s="7">
        <v>79</v>
      </c>
      <c r="H10" s="6">
        <f t="shared" si="1"/>
        <v>31.6</v>
      </c>
      <c r="I10" s="6">
        <v>79.51</v>
      </c>
      <c r="J10" s="10" t="s">
        <v>29</v>
      </c>
      <c r="K10" s="4"/>
      <c r="L10" s="11"/>
    </row>
    <row r="11" ht="34" customHeight="1" spans="1:12">
      <c r="A11" s="4">
        <v>9</v>
      </c>
      <c r="B11" s="4" t="s">
        <v>24</v>
      </c>
      <c r="C11" s="4">
        <v>20240907011</v>
      </c>
      <c r="D11" s="5" t="s">
        <v>30</v>
      </c>
      <c r="E11" s="6">
        <v>79.85</v>
      </c>
      <c r="F11" s="6">
        <f t="shared" si="0"/>
        <v>47.91</v>
      </c>
      <c r="G11" s="7">
        <v>73.6</v>
      </c>
      <c r="H11" s="6">
        <f t="shared" si="1"/>
        <v>29.44</v>
      </c>
      <c r="I11" s="6">
        <v>77.35</v>
      </c>
      <c r="J11" s="10" t="s">
        <v>31</v>
      </c>
      <c r="K11" s="11"/>
      <c r="L11" s="11"/>
    </row>
    <row r="12" ht="34" customHeight="1" spans="1:12">
      <c r="A12" s="4">
        <v>10</v>
      </c>
      <c r="B12" s="4" t="s">
        <v>24</v>
      </c>
      <c r="C12" s="4">
        <v>20240907012</v>
      </c>
      <c r="D12" s="5" t="s">
        <v>32</v>
      </c>
      <c r="E12" s="6">
        <v>74.27</v>
      </c>
      <c r="F12" s="6">
        <f t="shared" si="0"/>
        <v>44.562</v>
      </c>
      <c r="G12" s="7">
        <v>57.9</v>
      </c>
      <c r="H12" s="6"/>
      <c r="I12" s="6"/>
      <c r="J12" s="10"/>
      <c r="K12" s="4"/>
      <c r="L12" s="11"/>
    </row>
    <row r="13" ht="34" customHeight="1" spans="1:12">
      <c r="A13" s="4">
        <v>11</v>
      </c>
      <c r="B13" s="4" t="s">
        <v>33</v>
      </c>
      <c r="C13" s="4">
        <v>20240907015</v>
      </c>
      <c r="D13" s="5" t="s">
        <v>34</v>
      </c>
      <c r="E13" s="6">
        <v>83.82</v>
      </c>
      <c r="F13" s="6">
        <f t="shared" si="0"/>
        <v>50.292</v>
      </c>
      <c r="G13" s="7">
        <v>77.8</v>
      </c>
      <c r="H13" s="6">
        <f t="shared" si="1"/>
        <v>31.12</v>
      </c>
      <c r="I13" s="6">
        <v>81.41</v>
      </c>
      <c r="J13" s="10" t="s">
        <v>18</v>
      </c>
      <c r="K13" s="4" t="s">
        <v>19</v>
      </c>
      <c r="L13" s="11"/>
    </row>
    <row r="14" ht="34" customHeight="1" spans="1:12">
      <c r="A14" s="4">
        <v>12</v>
      </c>
      <c r="B14" s="4" t="s">
        <v>33</v>
      </c>
      <c r="C14" s="4">
        <v>20240907017</v>
      </c>
      <c r="D14" s="5" t="s">
        <v>35</v>
      </c>
      <c r="E14" s="6">
        <v>81.76</v>
      </c>
      <c r="F14" s="6">
        <f t="shared" si="0"/>
        <v>49.056</v>
      </c>
      <c r="G14" s="7">
        <v>76.3</v>
      </c>
      <c r="H14" s="6">
        <f t="shared" si="1"/>
        <v>30.52</v>
      </c>
      <c r="I14" s="6">
        <v>79.58</v>
      </c>
      <c r="J14" s="10" t="s">
        <v>21</v>
      </c>
      <c r="K14" s="11"/>
      <c r="L14" s="11"/>
    </row>
    <row r="15" ht="34" customHeight="1" spans="1:12">
      <c r="A15" s="4">
        <v>13</v>
      </c>
      <c r="B15" s="4" t="s">
        <v>33</v>
      </c>
      <c r="C15" s="4">
        <v>20240907016</v>
      </c>
      <c r="D15" s="5" t="s">
        <v>36</v>
      </c>
      <c r="E15" s="6">
        <v>71.46</v>
      </c>
      <c r="F15" s="6">
        <f t="shared" si="0"/>
        <v>42.876</v>
      </c>
      <c r="G15" s="7">
        <v>60.3</v>
      </c>
      <c r="H15" s="6">
        <f t="shared" si="1"/>
        <v>24.12</v>
      </c>
      <c r="I15" s="6">
        <v>67</v>
      </c>
      <c r="J15" s="10" t="s">
        <v>23</v>
      </c>
      <c r="K15" s="11"/>
      <c r="L15" s="11"/>
    </row>
    <row r="16" ht="34" customHeight="1" spans="1:12">
      <c r="A16" s="4">
        <v>14</v>
      </c>
      <c r="B16" s="4" t="s">
        <v>37</v>
      </c>
      <c r="C16" s="4">
        <v>20240907161</v>
      </c>
      <c r="D16" s="5" t="s">
        <v>38</v>
      </c>
      <c r="E16" s="6">
        <v>91.91</v>
      </c>
      <c r="F16" s="6">
        <f t="shared" si="0"/>
        <v>55.146</v>
      </c>
      <c r="G16" s="7">
        <v>87.9</v>
      </c>
      <c r="H16" s="6">
        <f t="shared" si="1"/>
        <v>35.16</v>
      </c>
      <c r="I16" s="6">
        <v>90.31</v>
      </c>
      <c r="J16" s="10" t="s">
        <v>18</v>
      </c>
      <c r="K16" s="4" t="s">
        <v>19</v>
      </c>
      <c r="L16" s="11"/>
    </row>
    <row r="17" ht="34" customHeight="1" spans="1:12">
      <c r="A17" s="4">
        <v>15</v>
      </c>
      <c r="B17" s="4" t="s">
        <v>37</v>
      </c>
      <c r="C17" s="4">
        <v>20240907135</v>
      </c>
      <c r="D17" s="5" t="s">
        <v>39</v>
      </c>
      <c r="E17" s="6">
        <v>91.91</v>
      </c>
      <c r="F17" s="6">
        <f t="shared" si="0"/>
        <v>55.146</v>
      </c>
      <c r="G17" s="7">
        <v>76.8</v>
      </c>
      <c r="H17" s="6">
        <f t="shared" si="1"/>
        <v>30.72</v>
      </c>
      <c r="I17" s="6">
        <v>85.87</v>
      </c>
      <c r="J17" s="10" t="s">
        <v>21</v>
      </c>
      <c r="K17" s="4" t="s">
        <v>19</v>
      </c>
      <c r="L17" s="11"/>
    </row>
    <row r="18" ht="34" customHeight="1" spans="1:12">
      <c r="A18" s="4">
        <v>16</v>
      </c>
      <c r="B18" s="4" t="s">
        <v>37</v>
      </c>
      <c r="C18" s="4">
        <v>20240907102</v>
      </c>
      <c r="D18" s="5" t="s">
        <v>40</v>
      </c>
      <c r="E18" s="6">
        <v>86.33</v>
      </c>
      <c r="F18" s="6">
        <f t="shared" si="0"/>
        <v>51.798</v>
      </c>
      <c r="G18" s="7">
        <v>83.8</v>
      </c>
      <c r="H18" s="6">
        <f t="shared" si="1"/>
        <v>33.52</v>
      </c>
      <c r="I18" s="6">
        <v>85.32</v>
      </c>
      <c r="J18" s="10" t="s">
        <v>23</v>
      </c>
      <c r="K18" s="4" t="s">
        <v>19</v>
      </c>
      <c r="L18" s="11"/>
    </row>
    <row r="19" ht="34" customHeight="1" spans="1:12">
      <c r="A19" s="4">
        <v>17</v>
      </c>
      <c r="B19" s="4" t="s">
        <v>37</v>
      </c>
      <c r="C19" s="4">
        <v>20240907271</v>
      </c>
      <c r="D19" s="5" t="s">
        <v>41</v>
      </c>
      <c r="E19" s="6">
        <v>89.7</v>
      </c>
      <c r="F19" s="6">
        <f t="shared" si="0"/>
        <v>53.82</v>
      </c>
      <c r="G19" s="7">
        <v>78.7</v>
      </c>
      <c r="H19" s="6">
        <f t="shared" si="1"/>
        <v>31.48</v>
      </c>
      <c r="I19" s="6">
        <v>85.3</v>
      </c>
      <c r="J19" s="10" t="s">
        <v>29</v>
      </c>
      <c r="K19" s="4" t="s">
        <v>19</v>
      </c>
      <c r="L19" s="11"/>
    </row>
    <row r="20" ht="34" customHeight="1" spans="1:12">
      <c r="A20" s="4">
        <v>18</v>
      </c>
      <c r="B20" s="4" t="s">
        <v>37</v>
      </c>
      <c r="C20" s="4">
        <v>20240907073</v>
      </c>
      <c r="D20" s="5" t="s">
        <v>42</v>
      </c>
      <c r="E20" s="6">
        <v>96.18</v>
      </c>
      <c r="F20" s="6">
        <f t="shared" si="0"/>
        <v>57.708</v>
      </c>
      <c r="G20" s="7">
        <v>68.6</v>
      </c>
      <c r="H20" s="6">
        <f t="shared" si="1"/>
        <v>27.44</v>
      </c>
      <c r="I20" s="6">
        <v>85.15</v>
      </c>
      <c r="J20" s="10" t="s">
        <v>31</v>
      </c>
      <c r="K20" s="4"/>
      <c r="L20" s="11"/>
    </row>
    <row r="21" ht="34" customHeight="1" spans="1:12">
      <c r="A21" s="4">
        <v>19</v>
      </c>
      <c r="B21" s="4" t="s">
        <v>37</v>
      </c>
      <c r="C21" s="4">
        <v>20240907112</v>
      </c>
      <c r="D21" s="5" t="s">
        <v>43</v>
      </c>
      <c r="E21" s="6">
        <v>89.85</v>
      </c>
      <c r="F21" s="6">
        <f t="shared" si="0"/>
        <v>53.91</v>
      </c>
      <c r="G21" s="7">
        <v>78.1</v>
      </c>
      <c r="H21" s="6">
        <f t="shared" si="1"/>
        <v>31.24</v>
      </c>
      <c r="I21" s="6">
        <v>85.15</v>
      </c>
      <c r="J21" s="10" t="s">
        <v>44</v>
      </c>
      <c r="K21" s="4"/>
      <c r="L21" s="11"/>
    </row>
    <row r="22" ht="34" customHeight="1" spans="1:12">
      <c r="A22" s="4">
        <v>20</v>
      </c>
      <c r="B22" s="4" t="s">
        <v>37</v>
      </c>
      <c r="C22" s="4">
        <v>20240907090</v>
      </c>
      <c r="D22" s="5" t="s">
        <v>45</v>
      </c>
      <c r="E22" s="6">
        <v>88.24</v>
      </c>
      <c r="F22" s="6">
        <f t="shared" si="0"/>
        <v>52.944</v>
      </c>
      <c r="G22" s="7">
        <v>76.1</v>
      </c>
      <c r="H22" s="6">
        <f t="shared" si="1"/>
        <v>30.44</v>
      </c>
      <c r="I22" s="6">
        <v>83.38</v>
      </c>
      <c r="J22" s="10" t="s">
        <v>46</v>
      </c>
      <c r="K22" s="11"/>
      <c r="L22" s="11"/>
    </row>
    <row r="23" ht="34" customHeight="1" spans="1:12">
      <c r="A23" s="4">
        <v>21</v>
      </c>
      <c r="B23" s="4" t="s">
        <v>37</v>
      </c>
      <c r="C23" s="4">
        <v>20240907190</v>
      </c>
      <c r="D23" s="5" t="s">
        <v>47</v>
      </c>
      <c r="E23" s="6">
        <v>86.03</v>
      </c>
      <c r="F23" s="6">
        <f t="shared" si="0"/>
        <v>51.618</v>
      </c>
      <c r="G23" s="7">
        <v>77.1</v>
      </c>
      <c r="H23" s="6">
        <f t="shared" si="1"/>
        <v>30.84</v>
      </c>
      <c r="I23" s="6">
        <v>82.46</v>
      </c>
      <c r="J23" s="10" t="s">
        <v>48</v>
      </c>
      <c r="K23" s="11"/>
      <c r="L23" s="11"/>
    </row>
    <row r="24" ht="34" customHeight="1" spans="1:12">
      <c r="A24" s="4">
        <v>22</v>
      </c>
      <c r="B24" s="4" t="s">
        <v>37</v>
      </c>
      <c r="C24" s="4">
        <v>20240907029</v>
      </c>
      <c r="D24" s="5" t="s">
        <v>49</v>
      </c>
      <c r="E24" s="6">
        <v>86.18</v>
      </c>
      <c r="F24" s="6">
        <f t="shared" si="0"/>
        <v>51.708</v>
      </c>
      <c r="G24" s="7">
        <v>75.8</v>
      </c>
      <c r="H24" s="6">
        <f t="shared" si="1"/>
        <v>30.32</v>
      </c>
      <c r="I24" s="6">
        <v>82.03</v>
      </c>
      <c r="J24" s="10" t="s">
        <v>50</v>
      </c>
      <c r="K24" s="11"/>
      <c r="L24" s="11"/>
    </row>
    <row r="25" ht="34" customHeight="1" spans="1:12">
      <c r="A25" s="4">
        <v>23</v>
      </c>
      <c r="B25" s="4" t="s">
        <v>37</v>
      </c>
      <c r="C25" s="4">
        <v>20240907127</v>
      </c>
      <c r="D25" s="5" t="s">
        <v>51</v>
      </c>
      <c r="E25" s="6">
        <v>86.18</v>
      </c>
      <c r="F25" s="6">
        <f t="shared" si="0"/>
        <v>51.708</v>
      </c>
      <c r="G25" s="7">
        <v>75.7</v>
      </c>
      <c r="H25" s="6">
        <f t="shared" si="1"/>
        <v>30.28</v>
      </c>
      <c r="I25" s="6">
        <v>81.99</v>
      </c>
      <c r="J25" s="10" t="s">
        <v>52</v>
      </c>
      <c r="K25" s="11"/>
      <c r="L25" s="11"/>
    </row>
    <row r="26" ht="34" customHeight="1" spans="1:12">
      <c r="A26" s="4">
        <v>24</v>
      </c>
      <c r="B26" s="4" t="s">
        <v>37</v>
      </c>
      <c r="C26" s="4">
        <v>20240907239</v>
      </c>
      <c r="D26" s="5" t="s">
        <v>53</v>
      </c>
      <c r="E26" s="6">
        <v>88.09</v>
      </c>
      <c r="F26" s="6">
        <f t="shared" si="0"/>
        <v>52.854</v>
      </c>
      <c r="G26" s="7">
        <v>71.7</v>
      </c>
      <c r="H26" s="6">
        <f t="shared" si="1"/>
        <v>28.68</v>
      </c>
      <c r="I26" s="6">
        <v>81.53</v>
      </c>
      <c r="J26" s="10" t="s">
        <v>54</v>
      </c>
      <c r="K26" s="4"/>
      <c r="L26" s="11"/>
    </row>
    <row r="27" ht="34" customHeight="1" spans="1:12">
      <c r="A27" s="4">
        <v>25</v>
      </c>
      <c r="B27" s="4" t="s">
        <v>37</v>
      </c>
      <c r="C27" s="4">
        <v>20240907211</v>
      </c>
      <c r="D27" s="5" t="s">
        <v>55</v>
      </c>
      <c r="E27" s="6">
        <v>86.03</v>
      </c>
      <c r="F27" s="6">
        <f t="shared" si="0"/>
        <v>51.618</v>
      </c>
      <c r="G27" s="7">
        <v>71.2</v>
      </c>
      <c r="H27" s="6">
        <f t="shared" si="1"/>
        <v>28.48</v>
      </c>
      <c r="I27" s="6">
        <v>80.1</v>
      </c>
      <c r="J27" s="10" t="s">
        <v>56</v>
      </c>
      <c r="K27" s="11"/>
      <c r="L27" s="11"/>
    </row>
    <row r="28" ht="34" customHeight="1" spans="1:12">
      <c r="A28" s="4">
        <v>26</v>
      </c>
      <c r="B28" s="4" t="s">
        <v>37</v>
      </c>
      <c r="C28" s="4">
        <v>20240907213</v>
      </c>
      <c r="D28" s="5" t="s">
        <v>57</v>
      </c>
      <c r="E28" s="6">
        <v>86.03</v>
      </c>
      <c r="F28" s="6">
        <f t="shared" si="0"/>
        <v>51.618</v>
      </c>
      <c r="G28" s="7">
        <v>67.2</v>
      </c>
      <c r="H28" s="6">
        <f t="shared" si="1"/>
        <v>26.88</v>
      </c>
      <c r="I28" s="6">
        <v>78.5</v>
      </c>
      <c r="J28" s="10" t="s">
        <v>58</v>
      </c>
      <c r="K28" s="11"/>
      <c r="L28" s="11"/>
    </row>
    <row r="29" ht="34" customHeight="1" spans="1:12">
      <c r="A29" s="4">
        <v>27</v>
      </c>
      <c r="B29" s="4" t="s">
        <v>37</v>
      </c>
      <c r="C29" s="4">
        <v>20240907261</v>
      </c>
      <c r="D29" s="5" t="s">
        <v>59</v>
      </c>
      <c r="E29" s="6">
        <v>86.03</v>
      </c>
      <c r="F29" s="6">
        <f t="shared" si="0"/>
        <v>51.618</v>
      </c>
      <c r="G29" s="7" t="s">
        <v>15</v>
      </c>
      <c r="H29" s="4"/>
      <c r="I29" s="11"/>
      <c r="J29" s="10"/>
      <c r="K29" s="11"/>
      <c r="L29" s="11"/>
    </row>
    <row r="30" ht="34" customHeight="1" spans="1:12">
      <c r="A30" s="4">
        <v>28</v>
      </c>
      <c r="B30" s="4" t="s">
        <v>60</v>
      </c>
      <c r="C30" s="4">
        <v>20240907293</v>
      </c>
      <c r="D30" s="5" t="s">
        <v>61</v>
      </c>
      <c r="E30" s="4"/>
      <c r="F30" s="4"/>
      <c r="G30" s="4">
        <v>79.2</v>
      </c>
      <c r="H30" s="4"/>
      <c r="I30" s="4">
        <v>79.2</v>
      </c>
      <c r="J30" s="4">
        <v>1</v>
      </c>
      <c r="K30" s="4" t="s">
        <v>19</v>
      </c>
      <c r="L30" s="11"/>
    </row>
  </sheetData>
  <autoFilter ref="A2:L30">
    <extLst/>
  </autoFilter>
  <mergeCells count="1">
    <mergeCell ref="A1:L1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2020-06-15T01:05:00Z</dcterms:created>
  <dcterms:modified xsi:type="dcterms:W3CDTF">2024-09-30T01:12:20Z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CA53011F3D564B5F9E04B6833EE4A1D8_13</vt:lpwstr>
  </property>
</Properties>
</file>