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Sheet1!$A$2:$K$27</definedName>
  </definedNames>
  <calcPr calcId="144525"/>
</workbook>
</file>

<file path=xl/sharedStrings.xml><?xml version="1.0" encoding="utf-8"?>
<sst xmlns="http://schemas.openxmlformats.org/spreadsheetml/2006/main" count="74" uniqueCount="47">
  <si>
    <t>2023年仁化县卫生健康局公开招聘
专业技术人员总成绩及进入体检人员名单</t>
  </si>
  <si>
    <t>序号</t>
  </si>
  <si>
    <t>准考证号</t>
  </si>
  <si>
    <t>姓名</t>
  </si>
  <si>
    <t>笔试成绩</t>
  </si>
  <si>
    <t>笔试占60%</t>
  </si>
  <si>
    <t>面试成绩</t>
  </si>
  <si>
    <t>面试占40%</t>
  </si>
  <si>
    <t>总分</t>
  </si>
  <si>
    <t>排名</t>
  </si>
  <si>
    <t>是否进入体检</t>
  </si>
  <si>
    <t>备注</t>
  </si>
  <si>
    <t>谢钡</t>
  </si>
  <si>
    <t>1</t>
  </si>
  <si>
    <t>是</t>
  </si>
  <si>
    <t>张帆</t>
  </si>
  <si>
    <t>刘慧玲</t>
  </si>
  <si>
    <t>许芸瑛</t>
  </si>
  <si>
    <t>李慧莲</t>
  </si>
  <si>
    <t>2</t>
  </si>
  <si>
    <t>刘妍</t>
  </si>
  <si>
    <t>肖征鹏</t>
  </si>
  <si>
    <t>彭红</t>
  </si>
  <si>
    <t>3</t>
  </si>
  <si>
    <t>刘慧骅</t>
  </si>
  <si>
    <t>肖玲玲</t>
  </si>
  <si>
    <t>李嘉慧</t>
  </si>
  <si>
    <t>罗品芳</t>
  </si>
  <si>
    <t>林静</t>
  </si>
  <si>
    <t>刘凯旋</t>
  </si>
  <si>
    <t>胡美婷</t>
  </si>
  <si>
    <t>陈银凤</t>
  </si>
  <si>
    <t>蒙玉香</t>
  </si>
  <si>
    <t>吴娟英</t>
  </si>
  <si>
    <t>江秀娟</t>
  </si>
  <si>
    <t>曾凡倩</t>
  </si>
  <si>
    <t>4</t>
  </si>
  <si>
    <t>阮淑怡</t>
  </si>
  <si>
    <t>5</t>
  </si>
  <si>
    <t>曾祥安</t>
  </si>
  <si>
    <t>6</t>
  </si>
  <si>
    <t>刘艳虹</t>
  </si>
  <si>
    <t>7</t>
  </si>
  <si>
    <t>李育玲</t>
  </si>
  <si>
    <t>8</t>
  </si>
  <si>
    <t>赖吉娟</t>
  </si>
  <si>
    <t>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</si>
</sst>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i\Documents\WXWorkLocal\1688849874445877_1970325008038486\Cache\File\2023-11\&#25104;&#32489;&#34920;&#65288;&#19981;&#23545;&#22806;&#20844;&#243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  <sheetName val="汇总表"/>
    </sheetNames>
    <sheetDataSet>
      <sheetData sheetId="0" refreshError="1">
        <row r="1">
          <cell r="A1" t="str">
            <v>考试成绩汇总表</v>
          </cell>
        </row>
        <row r="2">
          <cell r="A2" t="str">
            <v>姓名</v>
          </cell>
          <cell r="B2" t="str">
            <v>成绩</v>
          </cell>
        </row>
        <row r="3">
          <cell r="A3" t="str">
            <v>谢钡</v>
          </cell>
          <cell r="B3">
            <v>69.8</v>
          </cell>
        </row>
        <row r="4">
          <cell r="A4" t="str">
            <v>张帆</v>
          </cell>
          <cell r="B4">
            <v>64.1</v>
          </cell>
        </row>
        <row r="5">
          <cell r="A5" t="str">
            <v>刘慧玲</v>
          </cell>
          <cell r="B5">
            <v>64.7</v>
          </cell>
        </row>
        <row r="6">
          <cell r="A6" t="str">
            <v>许芸瑛</v>
          </cell>
          <cell r="B6">
            <v>71.75</v>
          </cell>
        </row>
        <row r="7">
          <cell r="A7" t="str">
            <v>李慧莲</v>
          </cell>
          <cell r="B7">
            <v>67.45</v>
          </cell>
        </row>
        <row r="8">
          <cell r="A8" t="str">
            <v>刘春华</v>
          </cell>
          <cell r="B8">
            <v>57.05</v>
          </cell>
        </row>
        <row r="9">
          <cell r="A9" t="str">
            <v>黄晓旋</v>
          </cell>
          <cell r="B9" t="str">
            <v>缺考</v>
          </cell>
        </row>
        <row r="10">
          <cell r="A10" t="str">
            <v>李春艳</v>
          </cell>
          <cell r="B10" t="str">
            <v>缺考</v>
          </cell>
        </row>
        <row r="11">
          <cell r="A11" t="str">
            <v>龙超</v>
          </cell>
          <cell r="B11" t="str">
            <v>缺考</v>
          </cell>
        </row>
        <row r="12">
          <cell r="A12" t="str">
            <v>肖征鹏</v>
          </cell>
          <cell r="B12">
            <v>68.05</v>
          </cell>
        </row>
        <row r="13">
          <cell r="A13" t="str">
            <v>刘慧骅</v>
          </cell>
          <cell r="B13">
            <v>66.1</v>
          </cell>
        </row>
        <row r="14">
          <cell r="A14" t="str">
            <v>刘研</v>
          </cell>
          <cell r="B14">
            <v>64.5</v>
          </cell>
        </row>
        <row r="15">
          <cell r="A15" t="str">
            <v>彭红</v>
          </cell>
          <cell r="B15">
            <v>62.6</v>
          </cell>
        </row>
        <row r="16">
          <cell r="A16" t="str">
            <v>张文萍</v>
          </cell>
          <cell r="B16">
            <v>55.85</v>
          </cell>
        </row>
        <row r="17">
          <cell r="A17" t="str">
            <v>黄林香</v>
          </cell>
          <cell r="B17">
            <v>55.15</v>
          </cell>
        </row>
        <row r="18">
          <cell r="A18" t="str">
            <v>陈贱群</v>
          </cell>
          <cell r="B18">
            <v>54.25</v>
          </cell>
        </row>
        <row r="19">
          <cell r="A19" t="str">
            <v>陈艳君</v>
          </cell>
          <cell r="B19">
            <v>48.7</v>
          </cell>
        </row>
        <row r="20">
          <cell r="A20" t="str">
            <v>范翔宇</v>
          </cell>
          <cell r="B20">
            <v>46.25</v>
          </cell>
        </row>
        <row r="21">
          <cell r="A21" t="str">
            <v>任盼盼</v>
          </cell>
          <cell r="B21" t="str">
            <v>缺考</v>
          </cell>
        </row>
        <row r="22">
          <cell r="A22" t="str">
            <v>邹宾</v>
          </cell>
          <cell r="B22" t="str">
            <v>缺考</v>
          </cell>
        </row>
        <row r="23">
          <cell r="A23" t="str">
            <v>肖玲玲</v>
          </cell>
          <cell r="B23">
            <v>63.7</v>
          </cell>
        </row>
        <row r="24">
          <cell r="A24" t="str">
            <v>罗馨仪</v>
          </cell>
          <cell r="B24">
            <v>51.6</v>
          </cell>
        </row>
        <row r="25">
          <cell r="A25" t="str">
            <v>毛雨红</v>
          </cell>
          <cell r="B25">
            <v>45.45</v>
          </cell>
        </row>
        <row r="26">
          <cell r="A26" t="str">
            <v>黄贵东</v>
          </cell>
          <cell r="B26" t="str">
            <v>缺考</v>
          </cell>
        </row>
        <row r="27">
          <cell r="A27" t="str">
            <v>黄蓝成</v>
          </cell>
          <cell r="B27" t="str">
            <v>缺考</v>
          </cell>
        </row>
        <row r="28">
          <cell r="A28" t="str">
            <v>罗品芳</v>
          </cell>
          <cell r="B28">
            <v>73.25</v>
          </cell>
        </row>
        <row r="29">
          <cell r="A29" t="str">
            <v>李嘉慧</v>
          </cell>
          <cell r="B29">
            <v>70.95</v>
          </cell>
        </row>
        <row r="30">
          <cell r="A30" t="str">
            <v>华运芬</v>
          </cell>
          <cell r="B30">
            <v>62.75</v>
          </cell>
        </row>
        <row r="31">
          <cell r="A31" t="str">
            <v>林静</v>
          </cell>
          <cell r="B31">
            <v>62.75</v>
          </cell>
        </row>
        <row r="32">
          <cell r="A32" t="str">
            <v>钟君宜</v>
          </cell>
          <cell r="B32">
            <v>59.05</v>
          </cell>
        </row>
        <row r="33">
          <cell r="A33" t="str">
            <v>张小慧</v>
          </cell>
          <cell r="B33">
            <v>58.15</v>
          </cell>
        </row>
        <row r="34">
          <cell r="A34" t="str">
            <v>李敏</v>
          </cell>
          <cell r="B34">
            <v>57.95</v>
          </cell>
        </row>
        <row r="35">
          <cell r="A35" t="str">
            <v>义东海</v>
          </cell>
          <cell r="B35">
            <v>56.95</v>
          </cell>
        </row>
        <row r="36">
          <cell r="A36" t="str">
            <v>张帼萍</v>
          </cell>
          <cell r="B36">
            <v>54.85</v>
          </cell>
        </row>
        <row r="37">
          <cell r="A37" t="str">
            <v>徐丽</v>
          </cell>
          <cell r="B37">
            <v>52.95</v>
          </cell>
        </row>
        <row r="38">
          <cell r="A38" t="str">
            <v>张美茹</v>
          </cell>
          <cell r="B38">
            <v>51.95</v>
          </cell>
        </row>
        <row r="39">
          <cell r="A39" t="str">
            <v>邓芳琳</v>
          </cell>
          <cell r="B39">
            <v>51.3</v>
          </cell>
        </row>
        <row r="40">
          <cell r="A40" t="str">
            <v>邓美英</v>
          </cell>
          <cell r="B40">
            <v>50.8</v>
          </cell>
        </row>
        <row r="41">
          <cell r="A41" t="str">
            <v>王培</v>
          </cell>
          <cell r="B41">
            <v>50.8</v>
          </cell>
        </row>
        <row r="42">
          <cell r="A42" t="str">
            <v>丘炜娟</v>
          </cell>
          <cell r="B42">
            <v>50.05</v>
          </cell>
        </row>
        <row r="43">
          <cell r="A43" t="str">
            <v>胡丽萍</v>
          </cell>
          <cell r="B43">
            <v>49.25</v>
          </cell>
        </row>
        <row r="44">
          <cell r="A44" t="str">
            <v>谭永旺</v>
          </cell>
          <cell r="B44">
            <v>48.35</v>
          </cell>
        </row>
        <row r="45">
          <cell r="A45" t="str">
            <v>李慧思</v>
          </cell>
          <cell r="B45">
            <v>43.5</v>
          </cell>
        </row>
        <row r="46">
          <cell r="A46" t="str">
            <v>陈宇航</v>
          </cell>
          <cell r="B46">
            <v>43.1</v>
          </cell>
        </row>
        <row r="47">
          <cell r="A47" t="str">
            <v>刘秀红</v>
          </cell>
          <cell r="B47">
            <v>42</v>
          </cell>
        </row>
        <row r="48">
          <cell r="A48" t="str">
            <v>林星辉</v>
          </cell>
          <cell r="B48">
            <v>41.35</v>
          </cell>
        </row>
        <row r="49">
          <cell r="A49" t="str">
            <v>朱颜芊卉</v>
          </cell>
          <cell r="B49">
            <v>37.85</v>
          </cell>
        </row>
        <row r="50">
          <cell r="A50" t="str">
            <v>林容妃</v>
          </cell>
          <cell r="B50" t="str">
            <v>缺考</v>
          </cell>
        </row>
        <row r="51">
          <cell r="A51" t="str">
            <v>周游</v>
          </cell>
          <cell r="B51" t="str">
            <v>缺考</v>
          </cell>
        </row>
        <row r="52">
          <cell r="A52" t="str">
            <v>刘莉颖</v>
          </cell>
          <cell r="B52" t="str">
            <v>缺考</v>
          </cell>
        </row>
        <row r="53">
          <cell r="A53" t="str">
            <v>刘玲玲</v>
          </cell>
          <cell r="B53" t="str">
            <v>缺考</v>
          </cell>
        </row>
        <row r="54">
          <cell r="A54" t="str">
            <v>蓝苑</v>
          </cell>
          <cell r="B54" t="str">
            <v>缺考</v>
          </cell>
        </row>
        <row r="55">
          <cell r="A55" t="str">
            <v>江浩楠</v>
          </cell>
          <cell r="B55" t="str">
            <v>缺考</v>
          </cell>
        </row>
        <row r="56">
          <cell r="A56" t="str">
            <v>李家乐</v>
          </cell>
          <cell r="B56" t="str">
            <v>缺考</v>
          </cell>
        </row>
        <row r="57">
          <cell r="A57" t="str">
            <v>杨琳</v>
          </cell>
          <cell r="B57" t="str">
            <v>缺考</v>
          </cell>
        </row>
        <row r="58">
          <cell r="A58" t="str">
            <v>沈诗伊</v>
          </cell>
          <cell r="B58" t="str">
            <v>缺考</v>
          </cell>
        </row>
        <row r="59">
          <cell r="A59" t="str">
            <v>吴泽瑶</v>
          </cell>
          <cell r="B59" t="str">
            <v>缺考</v>
          </cell>
        </row>
        <row r="60">
          <cell r="A60" t="str">
            <v>孙昊珺</v>
          </cell>
          <cell r="B60" t="str">
            <v>缺考</v>
          </cell>
        </row>
        <row r="61">
          <cell r="A61" t="str">
            <v>陈海燕</v>
          </cell>
          <cell r="B61" t="str">
            <v>缺考</v>
          </cell>
        </row>
        <row r="62">
          <cell r="A62" t="str">
            <v>谢凯</v>
          </cell>
          <cell r="B62" t="str">
            <v>缺考</v>
          </cell>
        </row>
        <row r="63">
          <cell r="A63" t="str">
            <v>王淑兰</v>
          </cell>
          <cell r="B63" t="str">
            <v>缺考</v>
          </cell>
        </row>
        <row r="64">
          <cell r="A64" t="str">
            <v>何裕婷</v>
          </cell>
          <cell r="B64" t="str">
            <v>缺考</v>
          </cell>
        </row>
        <row r="65">
          <cell r="A65" t="str">
            <v>邱荣萍</v>
          </cell>
          <cell r="B65" t="str">
            <v>缺考</v>
          </cell>
        </row>
        <row r="66">
          <cell r="A66" t="str">
            <v>邓勋波</v>
          </cell>
          <cell r="B66" t="str">
            <v>缺考</v>
          </cell>
        </row>
        <row r="67">
          <cell r="A67" t="str">
            <v>刘凯旋</v>
          </cell>
          <cell r="B67">
            <v>78.5</v>
          </cell>
        </row>
        <row r="68">
          <cell r="A68" t="str">
            <v>胡美婷</v>
          </cell>
          <cell r="B68">
            <v>74.65</v>
          </cell>
        </row>
        <row r="69">
          <cell r="A69" t="str">
            <v>陈银凤</v>
          </cell>
          <cell r="B69">
            <v>70</v>
          </cell>
        </row>
        <row r="70">
          <cell r="A70" t="str">
            <v>朱羽清</v>
          </cell>
          <cell r="B70">
            <v>69.45</v>
          </cell>
        </row>
        <row r="71">
          <cell r="A71" t="str">
            <v>沈佳琴</v>
          </cell>
          <cell r="B71">
            <v>66.05</v>
          </cell>
        </row>
        <row r="72">
          <cell r="A72" t="str">
            <v>王艳</v>
          </cell>
          <cell r="B72">
            <v>64.6</v>
          </cell>
        </row>
        <row r="73">
          <cell r="A73" t="str">
            <v>何嘉</v>
          </cell>
          <cell r="B73">
            <v>64.25</v>
          </cell>
        </row>
        <row r="74">
          <cell r="A74" t="str">
            <v>侯思韵</v>
          </cell>
          <cell r="B74">
            <v>61.7</v>
          </cell>
        </row>
        <row r="75">
          <cell r="A75" t="str">
            <v>侯海燕</v>
          </cell>
          <cell r="B75">
            <v>61.45</v>
          </cell>
        </row>
        <row r="76">
          <cell r="A76" t="str">
            <v>王建玮</v>
          </cell>
          <cell r="B76">
            <v>60.55</v>
          </cell>
        </row>
        <row r="77">
          <cell r="A77" t="str">
            <v>张欢欢</v>
          </cell>
          <cell r="B77">
            <v>59.5</v>
          </cell>
        </row>
        <row r="78">
          <cell r="A78" t="str">
            <v>黄小宾</v>
          </cell>
          <cell r="B78">
            <v>59.15</v>
          </cell>
        </row>
        <row r="79">
          <cell r="A79" t="str">
            <v>陈雨</v>
          </cell>
          <cell r="B79">
            <v>58.95</v>
          </cell>
        </row>
        <row r="80">
          <cell r="A80" t="str">
            <v>谢琰</v>
          </cell>
          <cell r="B80">
            <v>58.45</v>
          </cell>
        </row>
        <row r="81">
          <cell r="A81" t="str">
            <v>曾琳丹</v>
          </cell>
          <cell r="B81">
            <v>55.65</v>
          </cell>
        </row>
        <row r="82">
          <cell r="A82" t="str">
            <v>刘楚粤</v>
          </cell>
          <cell r="B82">
            <v>51.75</v>
          </cell>
        </row>
        <row r="83">
          <cell r="A83" t="str">
            <v>张思霞</v>
          </cell>
          <cell r="B83">
            <v>51.65</v>
          </cell>
        </row>
        <row r="84">
          <cell r="A84" t="str">
            <v>罗华川</v>
          </cell>
          <cell r="B84">
            <v>51.15</v>
          </cell>
        </row>
        <row r="85">
          <cell r="A85" t="str">
            <v>张小云</v>
          </cell>
          <cell r="B85">
            <v>50.7</v>
          </cell>
        </row>
        <row r="86">
          <cell r="A86" t="str">
            <v>吴秀琴</v>
          </cell>
          <cell r="B86">
            <v>50.2</v>
          </cell>
        </row>
        <row r="87">
          <cell r="A87" t="str">
            <v>张一鸣</v>
          </cell>
          <cell r="B87">
            <v>49.55</v>
          </cell>
        </row>
        <row r="88">
          <cell r="A88" t="str">
            <v>连俊凤</v>
          </cell>
          <cell r="B88">
            <v>48.4</v>
          </cell>
        </row>
        <row r="89">
          <cell r="A89" t="str">
            <v>陈静</v>
          </cell>
          <cell r="B89">
            <v>47.85</v>
          </cell>
        </row>
        <row r="90">
          <cell r="A90" t="str">
            <v>罗文艳</v>
          </cell>
          <cell r="B90">
            <v>46.55</v>
          </cell>
        </row>
        <row r="91">
          <cell r="A91" t="str">
            <v>何熔珍</v>
          </cell>
          <cell r="B91">
            <v>45.45</v>
          </cell>
        </row>
        <row r="92">
          <cell r="A92" t="str">
            <v>黄海彦</v>
          </cell>
          <cell r="B92">
            <v>45.15</v>
          </cell>
        </row>
        <row r="93">
          <cell r="A93" t="str">
            <v>曾润岚</v>
          </cell>
          <cell r="B93">
            <v>44.2</v>
          </cell>
        </row>
        <row r="94">
          <cell r="A94" t="str">
            <v>伍元顺</v>
          </cell>
          <cell r="B94">
            <v>44.05</v>
          </cell>
        </row>
        <row r="95">
          <cell r="A95" t="str">
            <v>赖新</v>
          </cell>
          <cell r="B95">
            <v>43.7</v>
          </cell>
        </row>
        <row r="96">
          <cell r="A96" t="str">
            <v>丘雅婷</v>
          </cell>
          <cell r="B96">
            <v>43.25</v>
          </cell>
        </row>
        <row r="97">
          <cell r="A97" t="str">
            <v>徐娴</v>
          </cell>
          <cell r="B97">
            <v>43</v>
          </cell>
        </row>
        <row r="98">
          <cell r="A98" t="str">
            <v>谢浩</v>
          </cell>
          <cell r="B98">
            <v>42.85</v>
          </cell>
        </row>
        <row r="99">
          <cell r="A99" t="str">
            <v>陈诗</v>
          </cell>
          <cell r="B99">
            <v>40.9</v>
          </cell>
        </row>
        <row r="100">
          <cell r="A100" t="str">
            <v>吴玉兰</v>
          </cell>
          <cell r="B100">
            <v>39.4</v>
          </cell>
        </row>
        <row r="101">
          <cell r="A101" t="str">
            <v>潘藴菁</v>
          </cell>
          <cell r="B101" t="str">
            <v>缺考</v>
          </cell>
        </row>
        <row r="102">
          <cell r="A102" t="str">
            <v>李慧</v>
          </cell>
          <cell r="B102" t="str">
            <v>缺考</v>
          </cell>
        </row>
        <row r="103">
          <cell r="A103" t="str">
            <v>黄浩</v>
          </cell>
          <cell r="B103" t="str">
            <v>缺考</v>
          </cell>
        </row>
        <row r="104">
          <cell r="A104" t="str">
            <v>文春花</v>
          </cell>
          <cell r="B104" t="str">
            <v>缺考</v>
          </cell>
        </row>
        <row r="105">
          <cell r="A105" t="str">
            <v>邓雯雯</v>
          </cell>
          <cell r="B105" t="str">
            <v>缺考</v>
          </cell>
        </row>
        <row r="106">
          <cell r="A106" t="str">
            <v>罗琪英</v>
          </cell>
          <cell r="B106" t="str">
            <v>缺考</v>
          </cell>
        </row>
        <row r="107">
          <cell r="A107" t="str">
            <v>蒙玉香</v>
          </cell>
          <cell r="B107">
            <v>78.15</v>
          </cell>
        </row>
        <row r="108">
          <cell r="A108" t="str">
            <v>曾凡倩</v>
          </cell>
          <cell r="B108">
            <v>74.35</v>
          </cell>
        </row>
        <row r="109">
          <cell r="A109" t="str">
            <v>江秀娟</v>
          </cell>
          <cell r="B109">
            <v>71.45</v>
          </cell>
        </row>
        <row r="110">
          <cell r="A110" t="str">
            <v>曾祥安</v>
          </cell>
          <cell r="B110">
            <v>69.95</v>
          </cell>
        </row>
        <row r="111">
          <cell r="A111" t="str">
            <v>李育玲</v>
          </cell>
          <cell r="B111">
            <v>69.85</v>
          </cell>
        </row>
        <row r="112">
          <cell r="A112" t="str">
            <v>刘艳虹</v>
          </cell>
          <cell r="B112">
            <v>69.8</v>
          </cell>
        </row>
        <row r="113">
          <cell r="A113" t="str">
            <v>阮淑怡</v>
          </cell>
          <cell r="B113">
            <v>69.8</v>
          </cell>
        </row>
        <row r="114">
          <cell r="A114" t="str">
            <v>赖吉娟</v>
          </cell>
          <cell r="B114">
            <v>68.15</v>
          </cell>
        </row>
        <row r="115">
          <cell r="A115" t="str">
            <v>吴娟英</v>
          </cell>
          <cell r="B115">
            <v>67.8</v>
          </cell>
        </row>
        <row r="116">
          <cell r="A116" t="str">
            <v>饶美华</v>
          </cell>
          <cell r="B116">
            <v>67.5</v>
          </cell>
        </row>
        <row r="117">
          <cell r="A117" t="str">
            <v>张薇</v>
          </cell>
          <cell r="B117">
            <v>67.25</v>
          </cell>
        </row>
        <row r="118">
          <cell r="A118" t="str">
            <v>刘青</v>
          </cell>
          <cell r="B118">
            <v>67.15</v>
          </cell>
        </row>
        <row r="119">
          <cell r="A119" t="str">
            <v>罗池娇</v>
          </cell>
          <cell r="B119">
            <v>67.05</v>
          </cell>
        </row>
        <row r="120">
          <cell r="A120" t="str">
            <v>贺沛琪</v>
          </cell>
          <cell r="B120">
            <v>66.35</v>
          </cell>
        </row>
        <row r="121">
          <cell r="A121" t="str">
            <v>周盼</v>
          </cell>
          <cell r="B121">
            <v>65.55</v>
          </cell>
        </row>
        <row r="122">
          <cell r="A122" t="str">
            <v>张彩娟</v>
          </cell>
          <cell r="B122">
            <v>65.5</v>
          </cell>
        </row>
        <row r="123">
          <cell r="A123" t="str">
            <v>伍婷</v>
          </cell>
          <cell r="B123">
            <v>65.3</v>
          </cell>
        </row>
        <row r="124">
          <cell r="A124" t="str">
            <v>何艳琳</v>
          </cell>
          <cell r="B124">
            <v>65.1</v>
          </cell>
        </row>
        <row r="125">
          <cell r="A125" t="str">
            <v>黄莉</v>
          </cell>
          <cell r="B125">
            <v>64.7</v>
          </cell>
        </row>
        <row r="126">
          <cell r="A126" t="str">
            <v>林婳</v>
          </cell>
          <cell r="B126">
            <v>63.8</v>
          </cell>
        </row>
        <row r="127">
          <cell r="A127" t="str">
            <v>郑裕敏</v>
          </cell>
          <cell r="B127">
            <v>63.5</v>
          </cell>
        </row>
        <row r="128">
          <cell r="A128" t="str">
            <v>吴悠</v>
          </cell>
          <cell r="B128">
            <v>63.3</v>
          </cell>
        </row>
        <row r="129">
          <cell r="A129" t="str">
            <v>黄爱华</v>
          </cell>
          <cell r="B129">
            <v>62.9</v>
          </cell>
        </row>
        <row r="130">
          <cell r="A130" t="str">
            <v>周文翠</v>
          </cell>
          <cell r="B130">
            <v>62.4</v>
          </cell>
        </row>
        <row r="131">
          <cell r="A131" t="str">
            <v>邹伟英</v>
          </cell>
          <cell r="B131">
            <v>62.15</v>
          </cell>
        </row>
        <row r="132">
          <cell r="A132" t="str">
            <v>谢颖</v>
          </cell>
          <cell r="B132">
            <v>61.95</v>
          </cell>
        </row>
        <row r="133">
          <cell r="A133" t="str">
            <v>李洁恒</v>
          </cell>
          <cell r="B133">
            <v>61.8</v>
          </cell>
        </row>
        <row r="134">
          <cell r="A134" t="str">
            <v>廖君安</v>
          </cell>
          <cell r="B134">
            <v>61.75</v>
          </cell>
        </row>
        <row r="135">
          <cell r="A135" t="str">
            <v>华琳娟</v>
          </cell>
          <cell r="B135">
            <v>61.6</v>
          </cell>
        </row>
        <row r="136">
          <cell r="A136" t="str">
            <v>邹小梅</v>
          </cell>
          <cell r="B136">
            <v>61.4</v>
          </cell>
        </row>
        <row r="137">
          <cell r="A137" t="str">
            <v>黄莹</v>
          </cell>
          <cell r="B137">
            <v>61.3</v>
          </cell>
        </row>
        <row r="138">
          <cell r="A138" t="str">
            <v>杨先勇</v>
          </cell>
          <cell r="B138">
            <v>61.1</v>
          </cell>
        </row>
        <row r="139">
          <cell r="A139" t="str">
            <v>杨玲</v>
          </cell>
          <cell r="B139">
            <v>61</v>
          </cell>
        </row>
        <row r="140">
          <cell r="A140" t="str">
            <v>邱雍仪</v>
          </cell>
          <cell r="B140">
            <v>60.95</v>
          </cell>
        </row>
        <row r="141">
          <cell r="A141" t="str">
            <v>邓艳</v>
          </cell>
          <cell r="B141">
            <v>60.8</v>
          </cell>
        </row>
        <row r="142">
          <cell r="A142" t="str">
            <v>叶炜旻</v>
          </cell>
          <cell r="B142">
            <v>60.45</v>
          </cell>
        </row>
        <row r="143">
          <cell r="A143" t="str">
            <v>谭丽萍</v>
          </cell>
          <cell r="B143">
            <v>60.4</v>
          </cell>
        </row>
        <row r="144">
          <cell r="A144" t="str">
            <v>邓艳婷</v>
          </cell>
          <cell r="B144">
            <v>60.25</v>
          </cell>
        </row>
        <row r="145">
          <cell r="A145" t="str">
            <v>廖婕婷</v>
          </cell>
          <cell r="B145">
            <v>59.75</v>
          </cell>
        </row>
        <row r="146">
          <cell r="A146" t="str">
            <v>陈义梅</v>
          </cell>
          <cell r="B146">
            <v>59.6</v>
          </cell>
        </row>
        <row r="147">
          <cell r="A147" t="str">
            <v>郭永玲</v>
          </cell>
          <cell r="B147">
            <v>59.55</v>
          </cell>
        </row>
        <row r="148">
          <cell r="A148" t="str">
            <v>郑远花</v>
          </cell>
          <cell r="B148">
            <v>59.4</v>
          </cell>
        </row>
        <row r="149">
          <cell r="A149" t="str">
            <v>朱小芳</v>
          </cell>
          <cell r="B149">
            <v>59.3</v>
          </cell>
        </row>
        <row r="150">
          <cell r="A150" t="str">
            <v>孔秀云</v>
          </cell>
          <cell r="B150">
            <v>59.15</v>
          </cell>
        </row>
        <row r="151">
          <cell r="A151" t="str">
            <v>蔡德娇</v>
          </cell>
          <cell r="B151">
            <v>59.1</v>
          </cell>
        </row>
        <row r="152">
          <cell r="A152" t="str">
            <v>付秋梅</v>
          </cell>
          <cell r="B152">
            <v>58.85</v>
          </cell>
        </row>
        <row r="153">
          <cell r="A153" t="str">
            <v>罗美连</v>
          </cell>
          <cell r="B153">
            <v>58.75</v>
          </cell>
        </row>
        <row r="154">
          <cell r="A154" t="str">
            <v>钟玲</v>
          </cell>
          <cell r="B154">
            <v>58.65</v>
          </cell>
        </row>
        <row r="155">
          <cell r="A155" t="str">
            <v>潘昌靖</v>
          </cell>
          <cell r="B155">
            <v>58.45</v>
          </cell>
        </row>
        <row r="156">
          <cell r="A156" t="str">
            <v>张晓凤</v>
          </cell>
          <cell r="B156">
            <v>58.4</v>
          </cell>
        </row>
        <row r="157">
          <cell r="A157" t="str">
            <v>徐雪娣</v>
          </cell>
          <cell r="B157">
            <v>58.25</v>
          </cell>
        </row>
        <row r="158">
          <cell r="A158" t="str">
            <v>钟丽霞</v>
          </cell>
          <cell r="B158">
            <v>57.85</v>
          </cell>
        </row>
        <row r="159">
          <cell r="A159" t="str">
            <v>邓小钰</v>
          </cell>
          <cell r="B159">
            <v>57.8</v>
          </cell>
        </row>
        <row r="160">
          <cell r="A160" t="str">
            <v>谢珊娜</v>
          </cell>
          <cell r="B160">
            <v>57.45</v>
          </cell>
        </row>
        <row r="161">
          <cell r="A161" t="str">
            <v>刘桂香</v>
          </cell>
          <cell r="B161">
            <v>57.15</v>
          </cell>
        </row>
        <row r="162">
          <cell r="A162" t="str">
            <v>徐舒</v>
          </cell>
          <cell r="B162">
            <v>57.1</v>
          </cell>
        </row>
        <row r="163">
          <cell r="A163" t="str">
            <v>张珂</v>
          </cell>
          <cell r="B163">
            <v>56.9</v>
          </cell>
        </row>
        <row r="164">
          <cell r="A164" t="str">
            <v>熊婷</v>
          </cell>
          <cell r="B164">
            <v>56.85</v>
          </cell>
        </row>
        <row r="165">
          <cell r="A165" t="str">
            <v>陈思媛</v>
          </cell>
          <cell r="B165">
            <v>56.85</v>
          </cell>
        </row>
        <row r="166">
          <cell r="A166" t="str">
            <v>黄志艳</v>
          </cell>
          <cell r="B166">
            <v>56.75</v>
          </cell>
        </row>
        <row r="167">
          <cell r="A167" t="str">
            <v>卢春亮</v>
          </cell>
          <cell r="B167">
            <v>56.5</v>
          </cell>
        </row>
        <row r="168">
          <cell r="A168" t="str">
            <v>朱彬芳</v>
          </cell>
          <cell r="B168">
            <v>56.4</v>
          </cell>
        </row>
        <row r="169">
          <cell r="A169" t="str">
            <v>陈艳芳</v>
          </cell>
          <cell r="B169">
            <v>56.35</v>
          </cell>
        </row>
        <row r="170">
          <cell r="A170" t="str">
            <v>邹文君</v>
          </cell>
          <cell r="B170">
            <v>56.3</v>
          </cell>
        </row>
        <row r="171">
          <cell r="A171" t="str">
            <v>朱俊凤</v>
          </cell>
          <cell r="B171">
            <v>56.1</v>
          </cell>
        </row>
        <row r="172">
          <cell r="A172" t="str">
            <v>邵紫莹</v>
          </cell>
          <cell r="B172">
            <v>55.9</v>
          </cell>
        </row>
        <row r="173">
          <cell r="A173" t="str">
            <v>王欣</v>
          </cell>
          <cell r="B173">
            <v>55.8</v>
          </cell>
        </row>
        <row r="174">
          <cell r="A174" t="str">
            <v>钟佳欣</v>
          </cell>
          <cell r="B174">
            <v>55.7</v>
          </cell>
        </row>
        <row r="175">
          <cell r="A175" t="str">
            <v>邹彩连</v>
          </cell>
          <cell r="B175">
            <v>55.6</v>
          </cell>
        </row>
        <row r="176">
          <cell r="A176" t="str">
            <v>曾艳琼</v>
          </cell>
          <cell r="B176">
            <v>55.6</v>
          </cell>
        </row>
        <row r="177">
          <cell r="A177" t="str">
            <v>张蓉</v>
          </cell>
          <cell r="B177">
            <v>55.6</v>
          </cell>
        </row>
        <row r="178">
          <cell r="A178" t="str">
            <v>朱淑珍</v>
          </cell>
          <cell r="B178">
            <v>55.45</v>
          </cell>
        </row>
        <row r="179">
          <cell r="A179" t="str">
            <v>郭林燕</v>
          </cell>
          <cell r="B179">
            <v>55.35</v>
          </cell>
        </row>
        <row r="180">
          <cell r="A180" t="str">
            <v>何莹</v>
          </cell>
          <cell r="B180">
            <v>55.3</v>
          </cell>
        </row>
        <row r="181">
          <cell r="A181" t="str">
            <v>方玉旋</v>
          </cell>
          <cell r="B181">
            <v>55.3</v>
          </cell>
        </row>
        <row r="182">
          <cell r="A182" t="str">
            <v>蒙蓉蓉</v>
          </cell>
          <cell r="B182">
            <v>55.25</v>
          </cell>
        </row>
        <row r="183">
          <cell r="A183" t="str">
            <v>周甜</v>
          </cell>
          <cell r="B183">
            <v>55.2</v>
          </cell>
        </row>
        <row r="184">
          <cell r="A184" t="str">
            <v>曹禄</v>
          </cell>
          <cell r="B184">
            <v>55.2</v>
          </cell>
        </row>
        <row r="185">
          <cell r="A185" t="str">
            <v>邓慧城</v>
          </cell>
          <cell r="B185">
            <v>55.2</v>
          </cell>
        </row>
        <row r="186">
          <cell r="A186" t="str">
            <v>胡希萍</v>
          </cell>
          <cell r="B186">
            <v>54.9</v>
          </cell>
        </row>
        <row r="187">
          <cell r="A187" t="str">
            <v>张宇轩</v>
          </cell>
          <cell r="B187">
            <v>54.9</v>
          </cell>
        </row>
        <row r="188">
          <cell r="A188" t="str">
            <v>卢玉虾</v>
          </cell>
          <cell r="B188">
            <v>54.7</v>
          </cell>
        </row>
        <row r="189">
          <cell r="A189" t="str">
            <v>谢莲</v>
          </cell>
          <cell r="B189">
            <v>54.55</v>
          </cell>
        </row>
        <row r="190">
          <cell r="A190" t="str">
            <v>李玉霞</v>
          </cell>
          <cell r="B190">
            <v>54.45</v>
          </cell>
        </row>
        <row r="191">
          <cell r="A191" t="str">
            <v>谢巧谊</v>
          </cell>
          <cell r="B191">
            <v>54.4</v>
          </cell>
        </row>
        <row r="192">
          <cell r="A192" t="str">
            <v>刘秀华</v>
          </cell>
          <cell r="B192">
            <v>54.35</v>
          </cell>
        </row>
        <row r="193">
          <cell r="A193" t="str">
            <v>吴青</v>
          </cell>
          <cell r="B193">
            <v>54.25</v>
          </cell>
        </row>
        <row r="194">
          <cell r="A194" t="str">
            <v>卢世珍</v>
          </cell>
          <cell r="B194">
            <v>54.05</v>
          </cell>
        </row>
        <row r="195">
          <cell r="A195" t="str">
            <v>钟颖</v>
          </cell>
          <cell r="B195">
            <v>54</v>
          </cell>
        </row>
        <row r="196">
          <cell r="A196" t="str">
            <v>朱美云</v>
          </cell>
          <cell r="B196">
            <v>54</v>
          </cell>
        </row>
        <row r="197">
          <cell r="A197" t="str">
            <v>叶虹</v>
          </cell>
          <cell r="B197">
            <v>53.9</v>
          </cell>
        </row>
        <row r="198">
          <cell r="A198" t="str">
            <v>赖思琪</v>
          </cell>
          <cell r="B198">
            <v>53.85</v>
          </cell>
        </row>
        <row r="199">
          <cell r="A199" t="str">
            <v>罗小梅</v>
          </cell>
          <cell r="B199">
            <v>53.75</v>
          </cell>
        </row>
        <row r="200">
          <cell r="A200" t="str">
            <v>张洁</v>
          </cell>
          <cell r="B200">
            <v>53.7</v>
          </cell>
        </row>
        <row r="201">
          <cell r="A201" t="str">
            <v>欧育云</v>
          </cell>
          <cell r="B201">
            <v>53.5</v>
          </cell>
        </row>
        <row r="202">
          <cell r="A202" t="str">
            <v>谭雅芬</v>
          </cell>
          <cell r="B202">
            <v>53.35</v>
          </cell>
        </row>
        <row r="203">
          <cell r="A203" t="str">
            <v>黄世娟</v>
          </cell>
          <cell r="B203">
            <v>53.2</v>
          </cell>
        </row>
        <row r="204">
          <cell r="A204" t="str">
            <v>林青</v>
          </cell>
          <cell r="B204">
            <v>53.1</v>
          </cell>
        </row>
        <row r="205">
          <cell r="A205" t="str">
            <v>李金连</v>
          </cell>
          <cell r="B205">
            <v>53</v>
          </cell>
        </row>
        <row r="206">
          <cell r="A206" t="str">
            <v>丘丽娟</v>
          </cell>
          <cell r="B206">
            <v>53</v>
          </cell>
        </row>
        <row r="207">
          <cell r="A207" t="str">
            <v>聂芩</v>
          </cell>
          <cell r="B207">
            <v>52.9</v>
          </cell>
        </row>
        <row r="208">
          <cell r="A208" t="str">
            <v>姚静</v>
          </cell>
          <cell r="B208">
            <v>52.9</v>
          </cell>
        </row>
        <row r="209">
          <cell r="A209" t="str">
            <v>廖萍</v>
          </cell>
          <cell r="B209">
            <v>52.85</v>
          </cell>
        </row>
        <row r="210">
          <cell r="A210" t="str">
            <v>雷淑娴</v>
          </cell>
          <cell r="B210">
            <v>52.8</v>
          </cell>
        </row>
        <row r="211">
          <cell r="A211" t="str">
            <v>刘芳娣</v>
          </cell>
          <cell r="B211">
            <v>52.55</v>
          </cell>
        </row>
        <row r="212">
          <cell r="A212" t="str">
            <v>毛森茹</v>
          </cell>
          <cell r="B212">
            <v>52.55</v>
          </cell>
        </row>
        <row r="213">
          <cell r="A213" t="str">
            <v>邓丽梅</v>
          </cell>
          <cell r="B213">
            <v>52.5</v>
          </cell>
        </row>
        <row r="214">
          <cell r="A214" t="str">
            <v>邓怡</v>
          </cell>
          <cell r="B214">
            <v>52.45</v>
          </cell>
        </row>
        <row r="215">
          <cell r="A215" t="str">
            <v>龚鸿艳</v>
          </cell>
          <cell r="B215">
            <v>52.4</v>
          </cell>
        </row>
        <row r="216">
          <cell r="A216" t="str">
            <v>张新梅</v>
          </cell>
          <cell r="B216">
            <v>52.35</v>
          </cell>
        </row>
        <row r="217">
          <cell r="A217" t="str">
            <v>李婷</v>
          </cell>
          <cell r="B217">
            <v>52.15</v>
          </cell>
        </row>
        <row r="218">
          <cell r="A218" t="str">
            <v>成丽</v>
          </cell>
          <cell r="B218">
            <v>52</v>
          </cell>
        </row>
        <row r="219">
          <cell r="A219" t="str">
            <v>卢鑫</v>
          </cell>
          <cell r="B219">
            <v>51.95</v>
          </cell>
        </row>
        <row r="220">
          <cell r="A220" t="str">
            <v>罗丽娟</v>
          </cell>
          <cell r="B220">
            <v>51.55</v>
          </cell>
        </row>
        <row r="221">
          <cell r="A221" t="str">
            <v>陈婉珍</v>
          </cell>
          <cell r="B221">
            <v>51.3</v>
          </cell>
        </row>
        <row r="222">
          <cell r="A222" t="str">
            <v>刘嫣</v>
          </cell>
          <cell r="B222">
            <v>51.25</v>
          </cell>
        </row>
        <row r="223">
          <cell r="A223" t="str">
            <v>张敏婷</v>
          </cell>
          <cell r="B223">
            <v>51.2</v>
          </cell>
        </row>
        <row r="224">
          <cell r="A224" t="str">
            <v>梁秀丽</v>
          </cell>
          <cell r="B224">
            <v>50.8</v>
          </cell>
        </row>
        <row r="225">
          <cell r="A225" t="str">
            <v>钟欢</v>
          </cell>
          <cell r="B225">
            <v>50.7</v>
          </cell>
        </row>
        <row r="226">
          <cell r="A226" t="str">
            <v>肖美谊</v>
          </cell>
          <cell r="B226">
            <v>50.55</v>
          </cell>
        </row>
        <row r="227">
          <cell r="A227" t="str">
            <v>何丽琦</v>
          </cell>
          <cell r="B227">
            <v>50.45</v>
          </cell>
        </row>
        <row r="228">
          <cell r="A228" t="str">
            <v>林发龙</v>
          </cell>
          <cell r="B228">
            <v>50.3</v>
          </cell>
        </row>
        <row r="229">
          <cell r="A229" t="str">
            <v>张连珍</v>
          </cell>
          <cell r="B229">
            <v>50.2</v>
          </cell>
        </row>
        <row r="230">
          <cell r="A230" t="str">
            <v>邹婷</v>
          </cell>
          <cell r="B230">
            <v>50.15</v>
          </cell>
        </row>
        <row r="231">
          <cell r="A231" t="str">
            <v>肖茹</v>
          </cell>
          <cell r="B231">
            <v>50.1</v>
          </cell>
        </row>
        <row r="232">
          <cell r="A232" t="str">
            <v>刘芳</v>
          </cell>
          <cell r="B232">
            <v>49.65</v>
          </cell>
        </row>
        <row r="233">
          <cell r="A233" t="str">
            <v>谢志红</v>
          </cell>
          <cell r="B233">
            <v>49.5</v>
          </cell>
        </row>
        <row r="234">
          <cell r="A234" t="str">
            <v>邓丽琼</v>
          </cell>
          <cell r="B234">
            <v>49.5</v>
          </cell>
        </row>
        <row r="235">
          <cell r="A235" t="str">
            <v>杨丽霞</v>
          </cell>
          <cell r="B235">
            <v>49.5</v>
          </cell>
        </row>
        <row r="236">
          <cell r="A236" t="str">
            <v>罗玲琳</v>
          </cell>
          <cell r="B236">
            <v>49.1</v>
          </cell>
        </row>
        <row r="237">
          <cell r="A237" t="str">
            <v>张东林</v>
          </cell>
          <cell r="B237">
            <v>49</v>
          </cell>
        </row>
        <row r="238">
          <cell r="A238" t="str">
            <v>李慧娟</v>
          </cell>
          <cell r="B238">
            <v>48.95</v>
          </cell>
        </row>
        <row r="239">
          <cell r="A239" t="str">
            <v>祝香莹</v>
          </cell>
          <cell r="B239">
            <v>48.9</v>
          </cell>
        </row>
        <row r="240">
          <cell r="A240" t="str">
            <v>张艳</v>
          </cell>
          <cell r="B240">
            <v>48.75</v>
          </cell>
        </row>
        <row r="241">
          <cell r="A241" t="str">
            <v>朱玲玲</v>
          </cell>
          <cell r="B241">
            <v>48.7</v>
          </cell>
        </row>
        <row r="242">
          <cell r="A242" t="str">
            <v>吴敏兰</v>
          </cell>
          <cell r="B242">
            <v>48.4</v>
          </cell>
        </row>
        <row r="243">
          <cell r="A243" t="str">
            <v>邓雪兰</v>
          </cell>
          <cell r="B243">
            <v>48.35</v>
          </cell>
        </row>
        <row r="244">
          <cell r="A244" t="str">
            <v>刘健莲</v>
          </cell>
          <cell r="B244">
            <v>48.3</v>
          </cell>
        </row>
        <row r="245">
          <cell r="A245" t="str">
            <v>刘小娟</v>
          </cell>
          <cell r="B245">
            <v>48.1</v>
          </cell>
        </row>
        <row r="246">
          <cell r="A246" t="str">
            <v>卢晶晶</v>
          </cell>
          <cell r="B246">
            <v>48.05</v>
          </cell>
        </row>
        <row r="247">
          <cell r="A247" t="str">
            <v>何观琴</v>
          </cell>
          <cell r="B247">
            <v>47.6</v>
          </cell>
        </row>
        <row r="248">
          <cell r="A248" t="str">
            <v>欧蕊</v>
          </cell>
          <cell r="B248">
            <v>47.05</v>
          </cell>
        </row>
        <row r="249">
          <cell r="A249" t="str">
            <v>邓谡婷</v>
          </cell>
          <cell r="B249">
            <v>46.95</v>
          </cell>
        </row>
        <row r="250">
          <cell r="A250" t="str">
            <v>欧元英</v>
          </cell>
          <cell r="B250">
            <v>46.9</v>
          </cell>
        </row>
        <row r="251">
          <cell r="A251" t="str">
            <v>腾媛媛</v>
          </cell>
          <cell r="B251">
            <v>46.85</v>
          </cell>
        </row>
        <row r="252">
          <cell r="A252" t="str">
            <v>肖丹</v>
          </cell>
          <cell r="B252">
            <v>46.8</v>
          </cell>
        </row>
        <row r="253">
          <cell r="A253" t="str">
            <v>谭富匀</v>
          </cell>
          <cell r="B253">
            <v>46.45</v>
          </cell>
        </row>
        <row r="254">
          <cell r="A254" t="str">
            <v>郭丽</v>
          </cell>
          <cell r="B254">
            <v>45.9</v>
          </cell>
        </row>
        <row r="255">
          <cell r="A255" t="str">
            <v>聂嘉怡</v>
          </cell>
          <cell r="B255">
            <v>45.55</v>
          </cell>
        </row>
        <row r="256">
          <cell r="A256" t="str">
            <v>朱艳清</v>
          </cell>
          <cell r="B256">
            <v>45.5</v>
          </cell>
        </row>
        <row r="257">
          <cell r="A257" t="str">
            <v>钟洁怡</v>
          </cell>
          <cell r="B257">
            <v>45.4</v>
          </cell>
        </row>
        <row r="258">
          <cell r="A258" t="str">
            <v>吴俏娟</v>
          </cell>
          <cell r="B258">
            <v>45.05</v>
          </cell>
        </row>
        <row r="259">
          <cell r="A259" t="str">
            <v>何雪晴</v>
          </cell>
          <cell r="B259">
            <v>44.9</v>
          </cell>
        </row>
        <row r="260">
          <cell r="A260" t="str">
            <v>李媚花</v>
          </cell>
          <cell r="B260">
            <v>44.8</v>
          </cell>
        </row>
        <row r="261">
          <cell r="A261" t="str">
            <v>郭晶晶</v>
          </cell>
          <cell r="B261">
            <v>44.55</v>
          </cell>
        </row>
        <row r="262">
          <cell r="A262" t="str">
            <v>刘璇</v>
          </cell>
          <cell r="B262">
            <v>44.35</v>
          </cell>
        </row>
        <row r="263">
          <cell r="A263" t="str">
            <v>姚贵柔</v>
          </cell>
          <cell r="B263">
            <v>44.15</v>
          </cell>
        </row>
        <row r="264">
          <cell r="A264" t="str">
            <v>何群芳</v>
          </cell>
          <cell r="B264">
            <v>44.15</v>
          </cell>
        </row>
        <row r="265">
          <cell r="A265" t="str">
            <v>王壁珍</v>
          </cell>
          <cell r="B265">
            <v>44</v>
          </cell>
        </row>
        <row r="266">
          <cell r="A266" t="str">
            <v>刘艳梅</v>
          </cell>
          <cell r="B266">
            <v>43.95</v>
          </cell>
        </row>
        <row r="267">
          <cell r="A267" t="str">
            <v>王彩燕</v>
          </cell>
          <cell r="B267">
            <v>43.75</v>
          </cell>
        </row>
        <row r="268">
          <cell r="A268" t="str">
            <v>龚瑜</v>
          </cell>
          <cell r="B268">
            <v>43.5</v>
          </cell>
        </row>
        <row r="269">
          <cell r="A269" t="str">
            <v>蒙玉琴</v>
          </cell>
          <cell r="B269">
            <v>43.4</v>
          </cell>
        </row>
        <row r="270">
          <cell r="A270" t="str">
            <v>吴永香</v>
          </cell>
          <cell r="B270">
            <v>43.4</v>
          </cell>
        </row>
        <row r="271">
          <cell r="A271" t="str">
            <v>刘昕</v>
          </cell>
          <cell r="B271">
            <v>43.35</v>
          </cell>
        </row>
        <row r="272">
          <cell r="A272" t="str">
            <v>王婷</v>
          </cell>
          <cell r="B272">
            <v>43.05</v>
          </cell>
        </row>
        <row r="273">
          <cell r="A273" t="str">
            <v>李小婷</v>
          </cell>
          <cell r="B273">
            <v>42.95</v>
          </cell>
        </row>
        <row r="274">
          <cell r="A274" t="str">
            <v>肖丽清</v>
          </cell>
          <cell r="B274">
            <v>42.8</v>
          </cell>
        </row>
        <row r="275">
          <cell r="A275" t="str">
            <v>张婧婧</v>
          </cell>
          <cell r="B275">
            <v>42.75</v>
          </cell>
        </row>
        <row r="276">
          <cell r="A276" t="str">
            <v>胡婷婷</v>
          </cell>
          <cell r="B276">
            <v>42.6</v>
          </cell>
        </row>
        <row r="277">
          <cell r="A277" t="str">
            <v>李思琦</v>
          </cell>
          <cell r="B277">
            <v>42.1</v>
          </cell>
        </row>
        <row r="278">
          <cell r="A278" t="str">
            <v>蒋莉</v>
          </cell>
          <cell r="B278">
            <v>41.8</v>
          </cell>
        </row>
        <row r="279">
          <cell r="A279" t="str">
            <v>华运坤</v>
          </cell>
          <cell r="B279">
            <v>41.75</v>
          </cell>
        </row>
        <row r="280">
          <cell r="A280" t="str">
            <v>张伟梅</v>
          </cell>
          <cell r="B280">
            <v>41.25</v>
          </cell>
        </row>
        <row r="281">
          <cell r="A281" t="str">
            <v>姚晓婷</v>
          </cell>
          <cell r="B281">
            <v>41.2</v>
          </cell>
        </row>
        <row r="282">
          <cell r="A282" t="str">
            <v>卢春</v>
          </cell>
          <cell r="B282">
            <v>41.2</v>
          </cell>
        </row>
        <row r="283">
          <cell r="A283" t="str">
            <v>王萍</v>
          </cell>
          <cell r="B283">
            <v>41</v>
          </cell>
        </row>
        <row r="284">
          <cell r="A284" t="str">
            <v>华秀莲</v>
          </cell>
          <cell r="B284">
            <v>40.15</v>
          </cell>
        </row>
        <row r="285">
          <cell r="A285" t="str">
            <v>林佩</v>
          </cell>
          <cell r="B285">
            <v>39.85</v>
          </cell>
        </row>
        <row r="286">
          <cell r="A286" t="str">
            <v>刘丽琴</v>
          </cell>
          <cell r="B286">
            <v>39.75</v>
          </cell>
        </row>
        <row r="287">
          <cell r="A287" t="str">
            <v>曾萍萍</v>
          </cell>
          <cell r="B287">
            <v>39.7</v>
          </cell>
        </row>
        <row r="288">
          <cell r="A288" t="str">
            <v>官海燕</v>
          </cell>
          <cell r="B288">
            <v>39.7</v>
          </cell>
        </row>
        <row r="289">
          <cell r="A289" t="str">
            <v>李婷君</v>
          </cell>
          <cell r="B289">
            <v>39</v>
          </cell>
        </row>
        <row r="290">
          <cell r="A290" t="str">
            <v>李丽华</v>
          </cell>
          <cell r="B290">
            <v>38.45</v>
          </cell>
        </row>
        <row r="291">
          <cell r="A291" t="str">
            <v>钟云</v>
          </cell>
          <cell r="B291">
            <v>37.4</v>
          </cell>
        </row>
        <row r="292">
          <cell r="A292" t="str">
            <v>赖韶莉</v>
          </cell>
          <cell r="B292">
            <v>37.35</v>
          </cell>
        </row>
        <row r="293">
          <cell r="A293" t="str">
            <v>黄秀娟</v>
          </cell>
          <cell r="B293">
            <v>37.1</v>
          </cell>
        </row>
        <row r="294">
          <cell r="A294" t="str">
            <v>罗群娣</v>
          </cell>
          <cell r="B294">
            <v>35.4</v>
          </cell>
        </row>
        <row r="295">
          <cell r="A295" t="str">
            <v>谢美娟</v>
          </cell>
          <cell r="B295">
            <v>33.6</v>
          </cell>
        </row>
        <row r="296">
          <cell r="A296" t="str">
            <v>张慧</v>
          </cell>
          <cell r="B296">
            <v>32.65</v>
          </cell>
        </row>
        <row r="297">
          <cell r="A297" t="str">
            <v>王艳丽</v>
          </cell>
          <cell r="B297" t="str">
            <v>缺考</v>
          </cell>
        </row>
        <row r="298">
          <cell r="A298" t="str">
            <v>李娥</v>
          </cell>
          <cell r="B298" t="str">
            <v>缺考</v>
          </cell>
        </row>
        <row r="299">
          <cell r="A299" t="str">
            <v>刘焕仙</v>
          </cell>
          <cell r="B299" t="str">
            <v>缺考</v>
          </cell>
        </row>
        <row r="300">
          <cell r="A300" t="str">
            <v>吴利芳</v>
          </cell>
          <cell r="B300" t="str">
            <v>缺考</v>
          </cell>
        </row>
        <row r="301">
          <cell r="A301" t="str">
            <v>梁彩清</v>
          </cell>
          <cell r="B301" t="str">
            <v>缺考</v>
          </cell>
        </row>
        <row r="302">
          <cell r="A302" t="str">
            <v>涂苑舒</v>
          </cell>
          <cell r="B302" t="str">
            <v>缺考</v>
          </cell>
        </row>
        <row r="303">
          <cell r="A303" t="str">
            <v>何玉洁</v>
          </cell>
          <cell r="B303" t="str">
            <v>缺考</v>
          </cell>
        </row>
        <row r="304">
          <cell r="A304" t="str">
            <v>刘玉彩</v>
          </cell>
          <cell r="B304" t="str">
            <v>缺考</v>
          </cell>
        </row>
        <row r="305">
          <cell r="A305" t="str">
            <v>杨萍</v>
          </cell>
          <cell r="B305" t="str">
            <v>缺考</v>
          </cell>
        </row>
        <row r="306">
          <cell r="A306" t="str">
            <v>朱桥秀</v>
          </cell>
          <cell r="B306" t="str">
            <v>缺考</v>
          </cell>
        </row>
        <row r="307">
          <cell r="A307" t="str">
            <v>林晶玲</v>
          </cell>
          <cell r="B307" t="str">
            <v>缺考</v>
          </cell>
        </row>
        <row r="308">
          <cell r="A308" t="str">
            <v>林蘅蘅</v>
          </cell>
          <cell r="B308" t="str">
            <v>缺考</v>
          </cell>
        </row>
        <row r="309">
          <cell r="A309" t="str">
            <v>杨韶丽</v>
          </cell>
          <cell r="B309" t="str">
            <v>缺考</v>
          </cell>
        </row>
        <row r="310">
          <cell r="A310" t="str">
            <v>黄佩珊</v>
          </cell>
          <cell r="B310" t="str">
            <v>缺考</v>
          </cell>
        </row>
        <row r="311">
          <cell r="A311" t="str">
            <v>张文华</v>
          </cell>
          <cell r="B311" t="str">
            <v>缺考</v>
          </cell>
        </row>
        <row r="312">
          <cell r="A312" t="str">
            <v>廖心如</v>
          </cell>
          <cell r="B312" t="str">
            <v>缺考</v>
          </cell>
        </row>
        <row r="313">
          <cell r="A313" t="str">
            <v>徐真</v>
          </cell>
          <cell r="B313" t="str">
            <v>缺考</v>
          </cell>
        </row>
        <row r="314">
          <cell r="A314" t="str">
            <v>李婷</v>
          </cell>
          <cell r="B314" t="str">
            <v>缺考</v>
          </cell>
        </row>
        <row r="315">
          <cell r="A315" t="str">
            <v>刘相莲</v>
          </cell>
          <cell r="B315" t="str">
            <v>缺考</v>
          </cell>
        </row>
        <row r="316">
          <cell r="A316" t="str">
            <v>曾萍生</v>
          </cell>
          <cell r="B316" t="str">
            <v>缺考</v>
          </cell>
        </row>
        <row r="317">
          <cell r="A317" t="str">
            <v>卢花</v>
          </cell>
          <cell r="B317" t="str">
            <v>缺考</v>
          </cell>
        </row>
        <row r="318">
          <cell r="A318" t="str">
            <v>曾紫嫣</v>
          </cell>
          <cell r="B318" t="str">
            <v>缺考</v>
          </cell>
        </row>
        <row r="319">
          <cell r="A319" t="str">
            <v>彭仙妹</v>
          </cell>
          <cell r="B319" t="str">
            <v>缺考</v>
          </cell>
        </row>
        <row r="320">
          <cell r="A320" t="str">
            <v>朱淑晨</v>
          </cell>
          <cell r="B320" t="str">
            <v>缺考</v>
          </cell>
        </row>
        <row r="321">
          <cell r="A321" t="str">
            <v>何娣坤</v>
          </cell>
          <cell r="B321" t="str">
            <v>缺考</v>
          </cell>
        </row>
        <row r="322">
          <cell r="A322" t="str">
            <v>何欢</v>
          </cell>
          <cell r="B322" t="str">
            <v>缺考</v>
          </cell>
        </row>
        <row r="323">
          <cell r="A323" t="str">
            <v>谢映欣</v>
          </cell>
          <cell r="B323" t="str">
            <v>缺考</v>
          </cell>
        </row>
        <row r="324">
          <cell r="A324" t="str">
            <v>叶菲萍</v>
          </cell>
          <cell r="B324" t="str">
            <v>缺考</v>
          </cell>
        </row>
        <row r="325">
          <cell r="A325" t="str">
            <v>刘顺香</v>
          </cell>
          <cell r="B325" t="str">
            <v>缺考</v>
          </cell>
        </row>
        <row r="326">
          <cell r="A326" t="str">
            <v>刘红艳</v>
          </cell>
          <cell r="B326" t="str">
            <v>缺考</v>
          </cell>
        </row>
        <row r="327">
          <cell r="A327" t="str">
            <v>谭丽</v>
          </cell>
          <cell r="B327" t="str">
            <v>缺考</v>
          </cell>
        </row>
        <row r="328">
          <cell r="A328" t="str">
            <v>朱萌依</v>
          </cell>
          <cell r="B328" t="str">
            <v>缺考</v>
          </cell>
        </row>
        <row r="329">
          <cell r="A329" t="str">
            <v>陈琪</v>
          </cell>
          <cell r="B329" t="str">
            <v>缺考</v>
          </cell>
        </row>
        <row r="330">
          <cell r="A330" t="str">
            <v>谭嘉怡</v>
          </cell>
          <cell r="B330" t="str">
            <v>缺考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A1" sqref="A1:K1"/>
    </sheetView>
  </sheetViews>
  <sheetFormatPr defaultColWidth="9" defaultRowHeight="13.5"/>
  <cols>
    <col min="1" max="1" width="6" style="1" customWidth="1"/>
    <col min="2" max="2" width="13.75" style="1" customWidth="1"/>
    <col min="3" max="3" width="12.25" style="1" customWidth="1"/>
    <col min="4" max="16384" width="9" style="1"/>
  </cols>
  <sheetData>
    <row r="1" s="1" customFormat="1" ht="6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9" t="s">
        <v>10</v>
      </c>
      <c r="K2" s="9" t="s">
        <v>11</v>
      </c>
    </row>
    <row r="3" ht="32" customHeight="1" spans="1:11">
      <c r="A3" s="4">
        <v>1</v>
      </c>
      <c r="B3" s="5">
        <v>20231014001</v>
      </c>
      <c r="C3" s="6" t="s">
        <v>12</v>
      </c>
      <c r="D3" s="7">
        <v>69.8</v>
      </c>
      <c r="E3" s="7">
        <f t="shared" ref="E3:E27" si="0">D3*0.6</f>
        <v>41.88</v>
      </c>
      <c r="F3" s="7">
        <v>69.6</v>
      </c>
      <c r="G3" s="7">
        <f t="shared" ref="G3:G10" si="1">F3*0.4</f>
        <v>27.84</v>
      </c>
      <c r="H3" s="7">
        <f t="shared" ref="H3:H10" si="2">E3+G3</f>
        <v>69.72</v>
      </c>
      <c r="I3" s="10" t="s">
        <v>13</v>
      </c>
      <c r="J3" s="4" t="s">
        <v>14</v>
      </c>
      <c r="K3" s="5"/>
    </row>
    <row r="4" ht="32" customHeight="1" spans="1:11">
      <c r="A4" s="4">
        <v>2</v>
      </c>
      <c r="B4" s="5">
        <v>20231014002</v>
      </c>
      <c r="C4" s="6" t="s">
        <v>15</v>
      </c>
      <c r="D4" s="7">
        <v>64.1</v>
      </c>
      <c r="E4" s="7">
        <f t="shared" si="0"/>
        <v>38.46</v>
      </c>
      <c r="F4" s="7">
        <v>73.5</v>
      </c>
      <c r="G4" s="7">
        <f t="shared" si="1"/>
        <v>29.4</v>
      </c>
      <c r="H4" s="7">
        <f t="shared" si="2"/>
        <v>67.86</v>
      </c>
      <c r="I4" s="10" t="s">
        <v>13</v>
      </c>
      <c r="J4" s="4" t="s">
        <v>14</v>
      </c>
      <c r="K4" s="5"/>
    </row>
    <row r="5" ht="32" customHeight="1" spans="1:11">
      <c r="A5" s="4">
        <v>3</v>
      </c>
      <c r="B5" s="5">
        <v>20231014003</v>
      </c>
      <c r="C5" s="6" t="s">
        <v>16</v>
      </c>
      <c r="D5" s="7">
        <v>64.7</v>
      </c>
      <c r="E5" s="7">
        <f t="shared" si="0"/>
        <v>38.82</v>
      </c>
      <c r="F5" s="7">
        <v>70.1</v>
      </c>
      <c r="G5" s="7">
        <f t="shared" si="1"/>
        <v>28.04</v>
      </c>
      <c r="H5" s="7">
        <f t="shared" si="2"/>
        <v>66.86</v>
      </c>
      <c r="I5" s="10" t="s">
        <v>13</v>
      </c>
      <c r="J5" s="4" t="s">
        <v>14</v>
      </c>
      <c r="K5" s="5"/>
    </row>
    <row r="6" ht="32" customHeight="1" spans="1:11">
      <c r="A6" s="4">
        <v>4</v>
      </c>
      <c r="B6" s="5">
        <v>20231014004</v>
      </c>
      <c r="C6" s="6" t="s">
        <v>17</v>
      </c>
      <c r="D6" s="7">
        <v>71.75</v>
      </c>
      <c r="E6" s="7">
        <f t="shared" si="0"/>
        <v>43.05</v>
      </c>
      <c r="F6" s="7">
        <v>71.9</v>
      </c>
      <c r="G6" s="7">
        <f t="shared" si="1"/>
        <v>28.76</v>
      </c>
      <c r="H6" s="7">
        <f t="shared" si="2"/>
        <v>71.81</v>
      </c>
      <c r="I6" s="10" t="s">
        <v>13</v>
      </c>
      <c r="J6" s="4" t="s">
        <v>14</v>
      </c>
      <c r="K6" s="5"/>
    </row>
    <row r="7" ht="32" customHeight="1" spans="1:11">
      <c r="A7" s="4">
        <v>5</v>
      </c>
      <c r="B7" s="5">
        <v>20231014008</v>
      </c>
      <c r="C7" s="6" t="s">
        <v>18</v>
      </c>
      <c r="D7" s="7">
        <v>67.45</v>
      </c>
      <c r="E7" s="7">
        <f t="shared" si="0"/>
        <v>40.47</v>
      </c>
      <c r="F7" s="7">
        <v>65</v>
      </c>
      <c r="G7" s="7">
        <f t="shared" si="1"/>
        <v>26</v>
      </c>
      <c r="H7" s="7">
        <f t="shared" si="2"/>
        <v>66.47</v>
      </c>
      <c r="I7" s="10" t="s">
        <v>19</v>
      </c>
      <c r="J7" s="5"/>
      <c r="K7" s="5"/>
    </row>
    <row r="8" ht="32" customHeight="1" spans="1:11">
      <c r="A8" s="4">
        <v>6</v>
      </c>
      <c r="B8" s="5">
        <v>20231014014</v>
      </c>
      <c r="C8" s="6" t="s">
        <v>20</v>
      </c>
      <c r="D8" s="7">
        <v>64.5</v>
      </c>
      <c r="E8" s="7">
        <f t="shared" si="0"/>
        <v>38.7</v>
      </c>
      <c r="F8" s="7">
        <v>80.7</v>
      </c>
      <c r="G8" s="7">
        <f t="shared" si="1"/>
        <v>32.28</v>
      </c>
      <c r="H8" s="7">
        <f t="shared" si="2"/>
        <v>70.98</v>
      </c>
      <c r="I8" s="10" t="s">
        <v>13</v>
      </c>
      <c r="J8" s="4" t="s">
        <v>14</v>
      </c>
      <c r="K8" s="5"/>
    </row>
    <row r="9" ht="32" customHeight="1" spans="1:11">
      <c r="A9" s="4">
        <v>7</v>
      </c>
      <c r="B9" s="5">
        <v>20231014012</v>
      </c>
      <c r="C9" s="6" t="s">
        <v>21</v>
      </c>
      <c r="D9" s="7">
        <v>68.05</v>
      </c>
      <c r="E9" s="7">
        <f t="shared" si="0"/>
        <v>40.83</v>
      </c>
      <c r="F9" s="7">
        <v>69.5</v>
      </c>
      <c r="G9" s="7">
        <f t="shared" si="1"/>
        <v>27.8</v>
      </c>
      <c r="H9" s="7">
        <f t="shared" si="2"/>
        <v>68.63</v>
      </c>
      <c r="I9" s="10" t="s">
        <v>19</v>
      </c>
      <c r="J9" s="4" t="s">
        <v>14</v>
      </c>
      <c r="K9" s="5"/>
    </row>
    <row r="10" ht="32" customHeight="1" spans="1:11">
      <c r="A10" s="4">
        <v>8</v>
      </c>
      <c r="B10" s="5">
        <v>20231014015</v>
      </c>
      <c r="C10" s="6" t="s">
        <v>22</v>
      </c>
      <c r="D10" s="7">
        <v>62.6</v>
      </c>
      <c r="E10" s="7">
        <f t="shared" si="0"/>
        <v>37.56</v>
      </c>
      <c r="F10" s="7">
        <v>63.8</v>
      </c>
      <c r="G10" s="7">
        <f t="shared" si="1"/>
        <v>25.52</v>
      </c>
      <c r="H10" s="7">
        <f t="shared" si="2"/>
        <v>63.08</v>
      </c>
      <c r="I10" s="10" t="s">
        <v>23</v>
      </c>
      <c r="J10" s="4" t="s">
        <v>14</v>
      </c>
      <c r="K10" s="5"/>
    </row>
    <row r="11" ht="32" customHeight="1" spans="1:11">
      <c r="A11" s="4">
        <v>9</v>
      </c>
      <c r="B11" s="5">
        <v>20231014019</v>
      </c>
      <c r="C11" s="6" t="s">
        <v>24</v>
      </c>
      <c r="D11" s="7">
        <v>66.1</v>
      </c>
      <c r="E11" s="7">
        <f t="shared" si="0"/>
        <v>39.66</v>
      </c>
      <c r="F11" s="7">
        <v>58.7</v>
      </c>
      <c r="G11" s="7"/>
      <c r="H11" s="7"/>
      <c r="I11" s="10"/>
      <c r="J11" s="5"/>
      <c r="K11" s="5"/>
    </row>
    <row r="12" ht="32" customHeight="1" spans="1:11">
      <c r="A12" s="4">
        <v>10</v>
      </c>
      <c r="B12" s="5">
        <v>20231014023</v>
      </c>
      <c r="C12" s="6" t="s">
        <v>25</v>
      </c>
      <c r="D12" s="7">
        <v>63.7</v>
      </c>
      <c r="E12" s="7">
        <f t="shared" si="0"/>
        <v>38.22</v>
      </c>
      <c r="F12" s="7">
        <v>75.9</v>
      </c>
      <c r="G12" s="7">
        <f t="shared" ref="G12:G27" si="3">F12*0.4</f>
        <v>30.36</v>
      </c>
      <c r="H12" s="7">
        <f t="shared" ref="H12:H27" si="4">E12+G12</f>
        <v>68.58</v>
      </c>
      <c r="I12" s="10" t="s">
        <v>13</v>
      </c>
      <c r="J12" s="4" t="s">
        <v>14</v>
      </c>
      <c r="K12" s="5"/>
    </row>
    <row r="13" ht="32" customHeight="1" spans="1:11">
      <c r="A13" s="4">
        <v>11</v>
      </c>
      <c r="B13" s="5">
        <v>20231014025</v>
      </c>
      <c r="C13" s="6" t="s">
        <v>26</v>
      </c>
      <c r="D13" s="7">
        <v>70.95</v>
      </c>
      <c r="E13" s="7">
        <f t="shared" si="0"/>
        <v>42.57</v>
      </c>
      <c r="F13" s="7">
        <v>77.1</v>
      </c>
      <c r="G13" s="7">
        <f t="shared" si="3"/>
        <v>30.84</v>
      </c>
      <c r="H13" s="7">
        <f t="shared" si="4"/>
        <v>73.41</v>
      </c>
      <c r="I13" s="10" t="s">
        <v>13</v>
      </c>
      <c r="J13" s="4" t="s">
        <v>14</v>
      </c>
      <c r="K13" s="5"/>
    </row>
    <row r="14" ht="32" customHeight="1" spans="1:11">
      <c r="A14" s="4">
        <v>12</v>
      </c>
      <c r="B14" s="5">
        <v>20231014035</v>
      </c>
      <c r="C14" s="6" t="s">
        <v>27</v>
      </c>
      <c r="D14" s="7">
        <v>73.25</v>
      </c>
      <c r="E14" s="7">
        <f t="shared" si="0"/>
        <v>43.95</v>
      </c>
      <c r="F14" s="7">
        <v>72</v>
      </c>
      <c r="G14" s="7">
        <f t="shared" si="3"/>
        <v>28.8</v>
      </c>
      <c r="H14" s="7">
        <f t="shared" si="4"/>
        <v>72.75</v>
      </c>
      <c r="I14" s="10" t="s">
        <v>19</v>
      </c>
      <c r="J14" s="5"/>
      <c r="K14" s="5"/>
    </row>
    <row r="15" ht="32" customHeight="1" spans="1:11">
      <c r="A15" s="4">
        <v>13</v>
      </c>
      <c r="B15" s="5">
        <v>20231014050</v>
      </c>
      <c r="C15" s="6" t="s">
        <v>28</v>
      </c>
      <c r="D15" s="7">
        <v>62.75</v>
      </c>
      <c r="E15" s="7">
        <f t="shared" si="0"/>
        <v>37.65</v>
      </c>
      <c r="F15" s="7">
        <v>64</v>
      </c>
      <c r="G15" s="7">
        <f t="shared" si="3"/>
        <v>25.6</v>
      </c>
      <c r="H15" s="7">
        <f t="shared" si="4"/>
        <v>63.25</v>
      </c>
      <c r="I15" s="10" t="s">
        <v>23</v>
      </c>
      <c r="J15" s="5"/>
      <c r="K15" s="5"/>
    </row>
    <row r="16" ht="32" customHeight="1" spans="1:11">
      <c r="A16" s="4">
        <v>14</v>
      </c>
      <c r="B16" s="5">
        <v>20231014091</v>
      </c>
      <c r="C16" s="6" t="s">
        <v>29</v>
      </c>
      <c r="D16" s="7">
        <v>78.5</v>
      </c>
      <c r="E16" s="7">
        <f t="shared" si="0"/>
        <v>47.1</v>
      </c>
      <c r="F16" s="7">
        <v>71</v>
      </c>
      <c r="G16" s="7">
        <f t="shared" si="3"/>
        <v>28.4</v>
      </c>
      <c r="H16" s="7">
        <f t="shared" si="4"/>
        <v>75.5</v>
      </c>
      <c r="I16" s="10" t="s">
        <v>13</v>
      </c>
      <c r="J16" s="4" t="s">
        <v>14</v>
      </c>
      <c r="K16" s="5"/>
    </row>
    <row r="17" ht="32" customHeight="1" spans="1:11">
      <c r="A17" s="4">
        <v>15</v>
      </c>
      <c r="B17" s="5">
        <v>20231014097</v>
      </c>
      <c r="C17" s="6" t="s">
        <v>30</v>
      </c>
      <c r="D17" s="7">
        <v>74.65</v>
      </c>
      <c r="E17" s="7">
        <f t="shared" si="0"/>
        <v>44.79</v>
      </c>
      <c r="F17" s="7">
        <v>69</v>
      </c>
      <c r="G17" s="7">
        <f t="shared" si="3"/>
        <v>27.6</v>
      </c>
      <c r="H17" s="7">
        <f t="shared" si="4"/>
        <v>72.39</v>
      </c>
      <c r="I17" s="10" t="s">
        <v>19</v>
      </c>
      <c r="J17" s="5"/>
      <c r="K17" s="5"/>
    </row>
    <row r="18" ht="32" customHeight="1" spans="1:11">
      <c r="A18" s="4">
        <v>16</v>
      </c>
      <c r="B18" s="5">
        <v>20231014095</v>
      </c>
      <c r="C18" s="6" t="s">
        <v>31</v>
      </c>
      <c r="D18" s="7">
        <v>70</v>
      </c>
      <c r="E18" s="7">
        <f t="shared" si="0"/>
        <v>42</v>
      </c>
      <c r="F18" s="7">
        <v>68.8</v>
      </c>
      <c r="G18" s="7">
        <f t="shared" si="3"/>
        <v>27.52</v>
      </c>
      <c r="H18" s="7">
        <f t="shared" si="4"/>
        <v>69.52</v>
      </c>
      <c r="I18" s="10" t="s">
        <v>23</v>
      </c>
      <c r="J18" s="5"/>
      <c r="K18" s="5"/>
    </row>
    <row r="19" ht="32" customHeight="1" spans="1:11">
      <c r="A19" s="4">
        <v>17</v>
      </c>
      <c r="B19" s="5">
        <v>20231014167</v>
      </c>
      <c r="C19" s="6" t="s">
        <v>32</v>
      </c>
      <c r="D19" s="7">
        <v>78.15</v>
      </c>
      <c r="E19" s="7">
        <f t="shared" si="0"/>
        <v>46.89</v>
      </c>
      <c r="F19" s="7">
        <v>77.1</v>
      </c>
      <c r="G19" s="7">
        <f t="shared" si="3"/>
        <v>30.84</v>
      </c>
      <c r="H19" s="7">
        <f t="shared" si="4"/>
        <v>77.73</v>
      </c>
      <c r="I19" s="10" t="s">
        <v>13</v>
      </c>
      <c r="J19" s="4" t="s">
        <v>14</v>
      </c>
      <c r="K19" s="5"/>
    </row>
    <row r="20" ht="32" customHeight="1" spans="1:11">
      <c r="A20" s="4">
        <v>18</v>
      </c>
      <c r="B20" s="5">
        <v>20231014245</v>
      </c>
      <c r="C20" s="6" t="s">
        <v>33</v>
      </c>
      <c r="D20" s="7">
        <f>VLOOKUP(C20,[1]成绩表!$A:$B,2,0)</f>
        <v>67.8</v>
      </c>
      <c r="E20" s="7">
        <f t="shared" si="0"/>
        <v>40.68</v>
      </c>
      <c r="F20" s="7">
        <v>83.9</v>
      </c>
      <c r="G20" s="7">
        <f t="shared" si="3"/>
        <v>33.56</v>
      </c>
      <c r="H20" s="7">
        <f t="shared" si="4"/>
        <v>74.24</v>
      </c>
      <c r="I20" s="10" t="s">
        <v>19</v>
      </c>
      <c r="J20" s="4" t="s">
        <v>14</v>
      </c>
      <c r="K20" s="5"/>
    </row>
    <row r="21" ht="32" customHeight="1" spans="1:11">
      <c r="A21" s="4">
        <v>19</v>
      </c>
      <c r="B21" s="5">
        <v>20231014192</v>
      </c>
      <c r="C21" s="6" t="s">
        <v>34</v>
      </c>
      <c r="D21" s="7">
        <f>VLOOKUP(C21,[1]成绩表!$A:$B,2,0)</f>
        <v>71.45</v>
      </c>
      <c r="E21" s="7">
        <f t="shared" si="0"/>
        <v>42.87</v>
      </c>
      <c r="F21" s="7">
        <v>78.1</v>
      </c>
      <c r="G21" s="7">
        <f t="shared" si="3"/>
        <v>31.24</v>
      </c>
      <c r="H21" s="7">
        <f t="shared" si="4"/>
        <v>74.11</v>
      </c>
      <c r="I21" s="10" t="s">
        <v>23</v>
      </c>
      <c r="J21" s="4" t="s">
        <v>14</v>
      </c>
      <c r="K21" s="5"/>
    </row>
    <row r="22" ht="32" customHeight="1" spans="1:11">
      <c r="A22" s="4">
        <v>20</v>
      </c>
      <c r="B22" s="5">
        <v>20231014220</v>
      </c>
      <c r="C22" s="6" t="s">
        <v>35</v>
      </c>
      <c r="D22" s="7">
        <f>VLOOKUP(C22,[1]成绩表!$A:$B,2,0)</f>
        <v>74.35</v>
      </c>
      <c r="E22" s="7">
        <f t="shared" si="0"/>
        <v>44.61</v>
      </c>
      <c r="F22" s="7">
        <v>73.6</v>
      </c>
      <c r="G22" s="7">
        <f t="shared" si="3"/>
        <v>29.44</v>
      </c>
      <c r="H22" s="7">
        <f t="shared" si="4"/>
        <v>74.05</v>
      </c>
      <c r="I22" s="10" t="s">
        <v>36</v>
      </c>
      <c r="J22" s="5"/>
      <c r="K22" s="5"/>
    </row>
    <row r="23" ht="32" customHeight="1" spans="1:11">
      <c r="A23" s="4">
        <v>21</v>
      </c>
      <c r="B23" s="5">
        <v>20231014308</v>
      </c>
      <c r="C23" s="6" t="s">
        <v>37</v>
      </c>
      <c r="D23" s="7">
        <f>VLOOKUP(C23,[1]成绩表!$A:$B,2,0)</f>
        <v>69.8</v>
      </c>
      <c r="E23" s="7">
        <f t="shared" si="0"/>
        <v>41.88</v>
      </c>
      <c r="F23" s="7">
        <v>77</v>
      </c>
      <c r="G23" s="7">
        <f t="shared" si="3"/>
        <v>30.8</v>
      </c>
      <c r="H23" s="7">
        <f t="shared" si="4"/>
        <v>72.68</v>
      </c>
      <c r="I23" s="10" t="s">
        <v>38</v>
      </c>
      <c r="J23" s="5"/>
      <c r="K23" s="5"/>
    </row>
    <row r="24" ht="32" customHeight="1" spans="1:11">
      <c r="A24" s="4">
        <v>22</v>
      </c>
      <c r="B24" s="5">
        <v>20231014187</v>
      </c>
      <c r="C24" s="6" t="s">
        <v>39</v>
      </c>
      <c r="D24" s="7">
        <f>VLOOKUP(C24,[1]成绩表!$A:$B,2,0)</f>
        <v>69.95</v>
      </c>
      <c r="E24" s="7">
        <f t="shared" si="0"/>
        <v>41.97</v>
      </c>
      <c r="F24" s="7">
        <v>73.9</v>
      </c>
      <c r="G24" s="7">
        <f t="shared" si="3"/>
        <v>29.56</v>
      </c>
      <c r="H24" s="7">
        <f t="shared" si="4"/>
        <v>71.53</v>
      </c>
      <c r="I24" s="10" t="s">
        <v>40</v>
      </c>
      <c r="J24" s="5"/>
      <c r="K24" s="5"/>
    </row>
    <row r="25" ht="32" customHeight="1" spans="1:11">
      <c r="A25" s="4">
        <v>23</v>
      </c>
      <c r="B25" s="5">
        <v>20231014170</v>
      </c>
      <c r="C25" s="6" t="s">
        <v>41</v>
      </c>
      <c r="D25" s="7">
        <f>VLOOKUP(C25,[1]成绩表!$A:$B,2,0)</f>
        <v>69.8</v>
      </c>
      <c r="E25" s="7">
        <f t="shared" si="0"/>
        <v>41.88</v>
      </c>
      <c r="F25" s="7">
        <v>72.8</v>
      </c>
      <c r="G25" s="7">
        <f t="shared" si="3"/>
        <v>29.12</v>
      </c>
      <c r="H25" s="7">
        <f t="shared" si="4"/>
        <v>71</v>
      </c>
      <c r="I25" s="10" t="s">
        <v>42</v>
      </c>
      <c r="J25" s="5"/>
      <c r="K25" s="5"/>
    </row>
    <row r="26" ht="32" customHeight="1" spans="1:11">
      <c r="A26" s="4">
        <v>24</v>
      </c>
      <c r="B26" s="5">
        <v>20231014234</v>
      </c>
      <c r="C26" s="6" t="s">
        <v>43</v>
      </c>
      <c r="D26" s="7">
        <f>VLOOKUP(C26,[1]成绩表!$A:$B,2,0)</f>
        <v>69.85</v>
      </c>
      <c r="E26" s="7">
        <f t="shared" si="0"/>
        <v>41.91</v>
      </c>
      <c r="F26" s="7">
        <v>69.2</v>
      </c>
      <c r="G26" s="7">
        <f t="shared" si="3"/>
        <v>27.68</v>
      </c>
      <c r="H26" s="7">
        <f t="shared" si="4"/>
        <v>69.59</v>
      </c>
      <c r="I26" s="10" t="s">
        <v>44</v>
      </c>
      <c r="J26" s="5"/>
      <c r="K26" s="5"/>
    </row>
    <row r="27" ht="32" customHeight="1" spans="1:11">
      <c r="A27" s="4">
        <v>25</v>
      </c>
      <c r="B27" s="5">
        <v>20231014206</v>
      </c>
      <c r="C27" s="6" t="s">
        <v>45</v>
      </c>
      <c r="D27" s="7">
        <f>VLOOKUP(C27,[1]成绩表!$A:$B,2,0)</f>
        <v>68.15</v>
      </c>
      <c r="E27" s="7">
        <f t="shared" si="0"/>
        <v>40.89</v>
      </c>
      <c r="F27" s="7">
        <v>70.7</v>
      </c>
      <c r="G27" s="7">
        <f t="shared" si="3"/>
        <v>28.28</v>
      </c>
      <c r="H27" s="7">
        <f t="shared" si="4"/>
        <v>69.17</v>
      </c>
      <c r="I27" s="10" t="s">
        <v>46</v>
      </c>
      <c r="J27" s="5"/>
      <c r="K27" s="5"/>
    </row>
  </sheetData>
  <autoFilter ref="A2:K27">
    <extLst/>
  </autoFilter>
  <mergeCells count="1">
    <mergeCell ref="A1:K1"/>
  </mergeCells>
  <pageMargins left="0.751388888888889" right="0.751388888888889" top="1" bottom="1" header="0.5" footer="0.5"/>
  <pageSetup paperSize="9" scale="8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WPS_1695104216</cp:lastModifiedBy>
  <dcterms:created xsi:type="dcterms:W3CDTF">2020-06-15T01:05:00Z</dcterms:created>
  <dcterms:modified xsi:type="dcterms:W3CDTF">2023-11-06T02:47:02Z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2CE7863B985A458D99E622C5DF9F2380_13</vt:lpwstr>
  </property>
</Properties>
</file>