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11400"/>
  </bookViews>
  <sheets>
    <sheet name="养老机构" sheetId="2" r:id="rId1"/>
    <sheet name="日间照料中心" sheetId="3" r:id="rId2"/>
  </sheets>
  <definedNames>
    <definedName name="_xlnm._FilterDatabase" localSheetId="0" hidden="1">养老机构!$A$4:$Q$20</definedName>
  </definedNames>
  <calcPr calcId="144525"/>
</workbook>
</file>

<file path=xl/sharedStrings.xml><?xml version="1.0" encoding="utf-8"?>
<sst xmlns="http://schemas.openxmlformats.org/spreadsheetml/2006/main" count="118" uniqueCount="86">
  <si>
    <t>附件1</t>
  </si>
  <si>
    <r>
      <rPr>
        <b/>
        <u/>
        <sz val="20"/>
        <rFont val="宋体"/>
        <charset val="134"/>
      </rPr>
      <t xml:space="preserve">（2022年）仁化县 </t>
    </r>
    <r>
      <rPr>
        <b/>
        <sz val="20"/>
        <rFont val="宋体"/>
        <charset val="134"/>
      </rPr>
      <t>养老机构信息统计表</t>
    </r>
  </si>
  <si>
    <t>填报单位：仁化县民政局</t>
  </si>
  <si>
    <t>填报时间：2022年5月29日</t>
  </si>
  <si>
    <t>序号</t>
  </si>
  <si>
    <t>机构名称</t>
  </si>
  <si>
    <t>面积</t>
  </si>
  <si>
    <t>成立时间</t>
  </si>
  <si>
    <t>机构性质</t>
  </si>
  <si>
    <t>联系地址</t>
  </si>
  <si>
    <t>床位数（张）</t>
  </si>
  <si>
    <t>入住老人数（人）</t>
  </si>
  <si>
    <t>入住老人类型（人）</t>
  </si>
  <si>
    <t>占地面积</t>
  </si>
  <si>
    <t>建筑面积</t>
  </si>
  <si>
    <t>合计</t>
  </si>
  <si>
    <t>其中：护理型床位</t>
  </si>
  <si>
    <t>其中：自理老人</t>
  </si>
  <si>
    <t>失能（含轻度、中度、重度失能）老人</t>
  </si>
  <si>
    <t>城市特困</t>
  </si>
  <si>
    <t>农村特困</t>
  </si>
  <si>
    <t>自费老人</t>
  </si>
  <si>
    <t>女性</t>
  </si>
  <si>
    <t>其他类型
（备注）</t>
  </si>
  <si>
    <t>大桥镇敬老院</t>
  </si>
  <si>
    <t>公办</t>
  </si>
  <si>
    <t>大桥镇大桥村委叶屋</t>
  </si>
  <si>
    <t>董塘镇敬老院</t>
  </si>
  <si>
    <t>事业单位</t>
  </si>
  <si>
    <t>董塘镇S省道246线旁董塘农场对面</t>
  </si>
  <si>
    <t>扶溪镇敬老院</t>
  </si>
  <si>
    <t>1984年</t>
  </si>
  <si>
    <t>扶溪镇坪坌坝</t>
  </si>
  <si>
    <t>石塘镇敬老院</t>
  </si>
  <si>
    <t>事业</t>
  </si>
  <si>
    <t>石塘镇水历村大坪岗</t>
  </si>
  <si>
    <t>闻韶镇敬老院</t>
  </si>
  <si>
    <t>闻韶镇白石井旁</t>
  </si>
  <si>
    <t>仁化县周田镇敬老院</t>
  </si>
  <si>
    <t>仁化县周田镇中兴街东48号</t>
  </si>
  <si>
    <t>丹霞街道敬老院</t>
  </si>
  <si>
    <t>仁化县城建设东路</t>
  </si>
  <si>
    <t>红山镇敬老院</t>
  </si>
  <si>
    <t>1982年</t>
  </si>
  <si>
    <t>仁化县红山镇新山村伍渡组</t>
  </si>
  <si>
    <t>长江镇敬老院</t>
  </si>
  <si>
    <t>长江镇沙坪大村组船头坝</t>
  </si>
  <si>
    <t>黄坑镇敬老院</t>
  </si>
  <si>
    <t>黄坑镇高塘村委会长连组</t>
  </si>
  <si>
    <t>城口镇敬老院</t>
  </si>
  <si>
    <t>1985年</t>
  </si>
  <si>
    <t>城口镇高丘</t>
  </si>
  <si>
    <t>仁化县福利院</t>
  </si>
  <si>
    <t>2006年</t>
  </si>
  <si>
    <t>丹霞街道黄屋村老虎冲</t>
  </si>
  <si>
    <t xml:space="preserve"> 深圳市中金岭南有色金属股份有限公司凡口铅锌矿职工医院颐养科</t>
  </si>
  <si>
    <t>2021年</t>
  </si>
  <si>
    <t>企业</t>
  </si>
  <si>
    <t>董塘镇凡口铅锌矿长寿路</t>
  </si>
  <si>
    <t>韶关市日间照料机构情况</t>
  </si>
  <si>
    <t xml:space="preserve">  床位数</t>
  </si>
  <si>
    <t>级别（省级/市级）</t>
  </si>
  <si>
    <t>是否正常运营</t>
  </si>
  <si>
    <t>备注</t>
  </si>
  <si>
    <t>仁化县长江镇莲河村幸福院</t>
  </si>
  <si>
    <t>是</t>
  </si>
  <si>
    <t>仁化县长江镇浒松村幸福院</t>
  </si>
  <si>
    <t>仁化县长江镇里周村幸福院</t>
  </si>
  <si>
    <t>仁化县丹霞街道官口村幸福院</t>
  </si>
  <si>
    <t>仁化县丹霞街道黄屋村幸福院</t>
  </si>
  <si>
    <t>仁化县董塘镇南湖村幸福院</t>
  </si>
  <si>
    <t>仁化县闻韶镇下徐村幸福院</t>
  </si>
  <si>
    <t>仁化县董塘镇高宅村幸福院</t>
  </si>
  <si>
    <t>仁化县董塘镇董联村幸福院</t>
  </si>
  <si>
    <t>仁化县大桥镇亲联村幸福院</t>
  </si>
  <si>
    <t>仁化县扶溪镇水口村幸福院</t>
  </si>
  <si>
    <t>仁化县董塘镇五一村幸福院</t>
  </si>
  <si>
    <t>仁化县黄坑镇黄坑村幸福院</t>
  </si>
  <si>
    <t>仁化县董塘镇董联村居家养老服务中心</t>
  </si>
  <si>
    <t>仁化县扶溪镇古夏村居家养老服务中心</t>
  </si>
  <si>
    <t>仁化县董塘镇安岗村居家养老服务中心</t>
  </si>
  <si>
    <t>仁化县丹霞街道车湾村幸福院</t>
  </si>
  <si>
    <t>仁化县丹霞街道胡坑村幸福院</t>
  </si>
  <si>
    <t>仁化县丹霞街道夏富村幸福院</t>
  </si>
  <si>
    <t>仁化县城口镇东坑村幸福院</t>
  </si>
  <si>
    <t>仁化县城口镇东光村幸福院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</si>
</sst>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.5"/>
      <name val="Segoe UI"/>
      <charset val="134"/>
    </font>
    <font>
      <b/>
      <sz val="16"/>
      <name val="宋体"/>
      <charset val="134"/>
    </font>
    <font>
      <b/>
      <u/>
      <sz val="20"/>
      <name val="宋体"/>
      <charset val="134"/>
    </font>
    <font>
      <sz val="1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3" borderId="1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44" fontId="5" fillId="0" borderId="0" xfId="4" applyNumberFormat="1" applyFont="1" applyAlignment="1">
      <alignment horizontal="center" vertical="center"/>
    </xf>
    <xf numFmtId="44" fontId="1" fillId="0" borderId="0" xfId="4" applyNumberFormat="1" applyFont="1" applyAlignment="1">
      <alignment horizontal="center" vertical="center"/>
    </xf>
    <xf numFmtId="44" fontId="1" fillId="0" borderId="0" xfId="4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居家养老基本信息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6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"/>
  <sheetViews>
    <sheetView tabSelected="1" zoomScale="90" zoomScaleNormal="90" workbookViewId="0">
      <pane ySplit="6" topLeftCell="A7" activePane="bottomLeft" state="frozen"/>
      <selection/>
      <selection pane="bottomLeft" activeCell="J7" sqref="J7"/>
    </sheetView>
  </sheetViews>
  <sheetFormatPr defaultColWidth="9" defaultRowHeight="14.25"/>
  <cols>
    <col min="1" max="1" width="5.83333333333333" customWidth="1"/>
    <col min="2" max="2" width="30.75" customWidth="1"/>
    <col min="3" max="4" width="9.5" customWidth="1"/>
    <col min="5" max="5" width="12" customWidth="1"/>
    <col min="6" max="6" width="10.125" customWidth="1"/>
    <col min="7" max="7" width="26.5" customWidth="1"/>
    <col min="8" max="9" width="10.25" customWidth="1"/>
    <col min="10" max="10" width="9.625" customWidth="1"/>
    <col min="11" max="11" width="11.125" customWidth="1"/>
    <col min="12" max="12" width="13.375" customWidth="1"/>
    <col min="13" max="13" width="10" customWidth="1"/>
    <col min="14" max="14" width="10.25" customWidth="1"/>
    <col min="15" max="16" width="10.125" customWidth="1"/>
    <col min="17" max="17" width="10.375" customWidth="1"/>
    <col min="252" max="16384" width="9" style="11"/>
  </cols>
  <sheetData>
    <row r="1" ht="20.25" spans="1:1">
      <c r="A1" s="12" t="s">
        <v>0</v>
      </c>
    </row>
    <row r="2" ht="37" customHeight="1" spans="1:13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5.5" spans="1:1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22" customHeight="1" spans="1:17">
      <c r="A4" s="16" t="s">
        <v>2</v>
      </c>
      <c r="B4" s="16"/>
      <c r="C4" s="16"/>
      <c r="D4" s="16"/>
      <c r="E4" s="16"/>
      <c r="F4" s="16"/>
      <c r="G4" s="17"/>
      <c r="H4" s="17"/>
      <c r="I4" s="17"/>
      <c r="J4" s="28" t="s">
        <v>3</v>
      </c>
      <c r="K4" s="29"/>
      <c r="L4" s="30"/>
      <c r="M4" s="17"/>
      <c r="N4" s="17"/>
      <c r="O4" s="17"/>
      <c r="P4" s="17"/>
      <c r="Q4" s="17"/>
    </row>
    <row r="5" spans="1:17">
      <c r="A5" s="18" t="s">
        <v>4</v>
      </c>
      <c r="B5" s="18" t="s">
        <v>5</v>
      </c>
      <c r="C5" s="19" t="s">
        <v>6</v>
      </c>
      <c r="D5" s="19"/>
      <c r="E5" s="19" t="s">
        <v>7</v>
      </c>
      <c r="F5" s="18" t="s">
        <v>8</v>
      </c>
      <c r="G5" s="18" t="s">
        <v>9</v>
      </c>
      <c r="H5" s="20" t="s">
        <v>10</v>
      </c>
      <c r="I5" s="20"/>
      <c r="J5" s="18" t="s">
        <v>11</v>
      </c>
      <c r="K5" s="18"/>
      <c r="L5" s="18"/>
      <c r="M5" s="18" t="s">
        <v>12</v>
      </c>
      <c r="N5" s="18"/>
      <c r="O5" s="18"/>
      <c r="P5" s="18"/>
      <c r="Q5" s="18"/>
    </row>
    <row r="6" ht="58" customHeight="1" spans="1:251">
      <c r="A6" s="21"/>
      <c r="B6" s="21"/>
      <c r="C6" s="21" t="s">
        <v>13</v>
      </c>
      <c r="D6" s="22" t="s">
        <v>14</v>
      </c>
      <c r="E6" s="22"/>
      <c r="F6" s="21"/>
      <c r="G6" s="21"/>
      <c r="H6" s="23" t="s">
        <v>15</v>
      </c>
      <c r="I6" s="23" t="s">
        <v>16</v>
      </c>
      <c r="J6" s="21" t="s">
        <v>15</v>
      </c>
      <c r="K6" s="22" t="s">
        <v>17</v>
      </c>
      <c r="L6" s="22" t="s">
        <v>18</v>
      </c>
      <c r="M6" s="22" t="s">
        <v>19</v>
      </c>
      <c r="N6" s="21" t="s">
        <v>20</v>
      </c>
      <c r="O6" s="21" t="s">
        <v>21</v>
      </c>
      <c r="P6" s="21" t="s">
        <v>22</v>
      </c>
      <c r="Q6" s="32" t="s">
        <v>23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s="9" customFormat="1" ht="33" customHeight="1" spans="1:254">
      <c r="A7" s="9">
        <v>1</v>
      </c>
      <c r="B7" s="24" t="s">
        <v>24</v>
      </c>
      <c r="C7" s="9">
        <v>9395</v>
      </c>
      <c r="D7" s="9">
        <v>1189</v>
      </c>
      <c r="E7" s="9">
        <v>1958.12</v>
      </c>
      <c r="F7" s="24" t="s">
        <v>25</v>
      </c>
      <c r="G7" s="24" t="s">
        <v>26</v>
      </c>
      <c r="H7" s="9">
        <v>13</v>
      </c>
      <c r="I7" s="9">
        <v>0</v>
      </c>
      <c r="J7" s="29">
        <v>10</v>
      </c>
      <c r="K7" s="9">
        <v>8</v>
      </c>
      <c r="L7" s="9">
        <v>2</v>
      </c>
      <c r="M7" s="9">
        <v>0</v>
      </c>
      <c r="N7" s="9">
        <v>10</v>
      </c>
      <c r="O7" s="9">
        <v>0</v>
      </c>
      <c r="P7" s="9">
        <v>1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="10" customFormat="1" ht="55" customHeight="1" spans="1:254">
      <c r="A8" s="9">
        <v>2</v>
      </c>
      <c r="B8" s="24" t="s">
        <v>27</v>
      </c>
      <c r="C8" s="9">
        <v>15000</v>
      </c>
      <c r="D8" s="9">
        <v>2500</v>
      </c>
      <c r="E8" s="9">
        <v>1983</v>
      </c>
      <c r="F8" s="24" t="s">
        <v>28</v>
      </c>
      <c r="G8" s="24" t="s">
        <v>29</v>
      </c>
      <c r="H8" s="9">
        <v>31</v>
      </c>
      <c r="I8" s="31">
        <v>2</v>
      </c>
      <c r="J8" s="9">
        <v>18</v>
      </c>
      <c r="K8" s="29">
        <v>6</v>
      </c>
      <c r="L8" s="9">
        <v>12</v>
      </c>
      <c r="M8" s="9">
        <v>4</v>
      </c>
      <c r="N8" s="9">
        <v>14</v>
      </c>
      <c r="O8" s="9">
        <v>0</v>
      </c>
      <c r="P8" s="9">
        <v>2</v>
      </c>
      <c r="Q8" s="2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="10" customFormat="1" ht="33" customHeight="1" spans="1:254">
      <c r="A9" s="9">
        <v>3</v>
      </c>
      <c r="B9" s="9" t="s">
        <v>30</v>
      </c>
      <c r="C9" s="9">
        <v>1500</v>
      </c>
      <c r="D9" s="9">
        <v>680</v>
      </c>
      <c r="E9" s="9" t="s">
        <v>31</v>
      </c>
      <c r="F9" s="9" t="s">
        <v>28</v>
      </c>
      <c r="G9" s="24" t="s">
        <v>32</v>
      </c>
      <c r="H9" s="9">
        <v>16</v>
      </c>
      <c r="I9" s="9">
        <v>0</v>
      </c>
      <c r="J9" s="9">
        <v>10</v>
      </c>
      <c r="K9" s="9">
        <v>9</v>
      </c>
      <c r="L9" s="9">
        <v>1</v>
      </c>
      <c r="M9" s="9">
        <v>0</v>
      </c>
      <c r="N9" s="9">
        <v>10</v>
      </c>
      <c r="O9" s="9">
        <v>0</v>
      </c>
      <c r="P9" s="9">
        <v>2</v>
      </c>
      <c r="Q9" s="9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="10" customFormat="1" ht="33" customHeight="1" spans="1:254">
      <c r="A10" s="9">
        <v>4</v>
      </c>
      <c r="B10" s="9" t="s">
        <v>33</v>
      </c>
      <c r="C10" s="9">
        <v>7089</v>
      </c>
      <c r="D10" s="9">
        <v>550</v>
      </c>
      <c r="E10" s="9">
        <v>1984</v>
      </c>
      <c r="F10" s="9" t="s">
        <v>34</v>
      </c>
      <c r="G10" s="9" t="s">
        <v>35</v>
      </c>
      <c r="H10" s="9">
        <v>10</v>
      </c>
      <c r="I10" s="9">
        <v>1</v>
      </c>
      <c r="J10" s="29">
        <v>5</v>
      </c>
      <c r="K10" s="9">
        <v>4</v>
      </c>
      <c r="L10" s="9">
        <v>1</v>
      </c>
      <c r="M10" s="9">
        <v>0</v>
      </c>
      <c r="N10" s="9">
        <v>5</v>
      </c>
      <c r="O10" s="9">
        <v>0</v>
      </c>
      <c r="P10" s="9">
        <v>0</v>
      </c>
      <c r="Q10" s="9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="10" customFormat="1" ht="33" customHeight="1" spans="1:254">
      <c r="A11" s="9">
        <v>5</v>
      </c>
      <c r="B11" s="9" t="s">
        <v>36</v>
      </c>
      <c r="C11" s="9">
        <v>1929</v>
      </c>
      <c r="D11" s="9">
        <v>875</v>
      </c>
      <c r="E11" s="9">
        <v>1985</v>
      </c>
      <c r="F11" s="9" t="s">
        <v>25</v>
      </c>
      <c r="G11" s="9" t="s">
        <v>37</v>
      </c>
      <c r="H11" s="9">
        <v>10</v>
      </c>
      <c r="I11" s="9">
        <v>0</v>
      </c>
      <c r="J11" s="9">
        <v>10</v>
      </c>
      <c r="K11" s="9">
        <v>7</v>
      </c>
      <c r="L11" s="9">
        <v>3</v>
      </c>
      <c r="M11" s="9">
        <v>1</v>
      </c>
      <c r="N11" s="9">
        <v>9</v>
      </c>
      <c r="O11" s="9">
        <v>0</v>
      </c>
      <c r="P11" s="9">
        <v>4</v>
      </c>
      <c r="Q11" s="9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</row>
    <row r="12" s="10" customFormat="1" ht="50" customHeight="1" spans="1:254">
      <c r="A12" s="9">
        <v>6</v>
      </c>
      <c r="B12" s="9" t="s">
        <v>38</v>
      </c>
      <c r="C12" s="9">
        <v>3000</v>
      </c>
      <c r="D12" s="9">
        <v>2124.49</v>
      </c>
      <c r="E12" s="9">
        <v>1958</v>
      </c>
      <c r="F12" s="9" t="s">
        <v>28</v>
      </c>
      <c r="G12" s="9" t="s">
        <v>39</v>
      </c>
      <c r="H12" s="9">
        <v>34</v>
      </c>
      <c r="I12" s="9">
        <v>4</v>
      </c>
      <c r="J12" s="9">
        <v>29</v>
      </c>
      <c r="K12" s="9">
        <v>9</v>
      </c>
      <c r="L12" s="9">
        <v>20</v>
      </c>
      <c r="M12" s="9">
        <v>1</v>
      </c>
      <c r="N12" s="9">
        <v>28</v>
      </c>
      <c r="O12" s="9">
        <v>0</v>
      </c>
      <c r="P12" s="9">
        <v>3</v>
      </c>
      <c r="Q12" s="24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</row>
    <row r="13" s="10" customFormat="1" ht="33" customHeight="1" spans="1:254">
      <c r="A13" s="9">
        <v>7</v>
      </c>
      <c r="B13" s="24" t="s">
        <v>40</v>
      </c>
      <c r="C13" s="9">
        <v>5905</v>
      </c>
      <c r="D13" s="9">
        <v>1821</v>
      </c>
      <c r="E13" s="9">
        <v>1983</v>
      </c>
      <c r="F13" s="24" t="s">
        <v>28</v>
      </c>
      <c r="G13" s="24" t="s">
        <v>41</v>
      </c>
      <c r="H13" s="9">
        <v>30</v>
      </c>
      <c r="I13" s="5">
        <v>3</v>
      </c>
      <c r="J13" s="29">
        <v>18</v>
      </c>
      <c r="K13" s="9">
        <v>11</v>
      </c>
      <c r="L13" s="9">
        <v>7</v>
      </c>
      <c r="M13" s="9">
        <v>5</v>
      </c>
      <c r="N13" s="9">
        <v>13</v>
      </c>
      <c r="O13" s="9">
        <v>0</v>
      </c>
      <c r="P13" s="9">
        <v>4</v>
      </c>
      <c r="Q13" s="9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</row>
    <row r="14" s="10" customFormat="1" ht="33" customHeight="1" spans="1:254">
      <c r="A14" s="9">
        <v>8</v>
      </c>
      <c r="B14" s="9" t="s">
        <v>42</v>
      </c>
      <c r="C14" s="9">
        <v>2007</v>
      </c>
      <c r="D14" s="9">
        <v>900</v>
      </c>
      <c r="E14" s="9" t="s">
        <v>43</v>
      </c>
      <c r="F14" s="24" t="s">
        <v>28</v>
      </c>
      <c r="G14" s="24" t="s">
        <v>44</v>
      </c>
      <c r="H14" s="9">
        <v>12</v>
      </c>
      <c r="I14" s="9">
        <v>0</v>
      </c>
      <c r="J14" s="9">
        <v>6</v>
      </c>
      <c r="K14" s="9">
        <v>4</v>
      </c>
      <c r="L14" s="9">
        <v>2</v>
      </c>
      <c r="M14" s="9">
        <v>0</v>
      </c>
      <c r="N14" s="9">
        <v>6</v>
      </c>
      <c r="O14" s="9">
        <v>0</v>
      </c>
      <c r="P14" s="9">
        <v>0</v>
      </c>
      <c r="Q14" s="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</row>
    <row r="15" s="10" customFormat="1" ht="87" customHeight="1" spans="1:254">
      <c r="A15" s="9">
        <v>9</v>
      </c>
      <c r="B15" s="24" t="s">
        <v>45</v>
      </c>
      <c r="C15" s="9">
        <v>3398</v>
      </c>
      <c r="D15" s="9">
        <v>1040.7</v>
      </c>
      <c r="E15" s="9">
        <v>1982</v>
      </c>
      <c r="F15" s="24" t="s">
        <v>28</v>
      </c>
      <c r="G15" s="24" t="s">
        <v>46</v>
      </c>
      <c r="H15" s="9">
        <v>20</v>
      </c>
      <c r="I15" s="9">
        <v>1</v>
      </c>
      <c r="J15" s="29">
        <v>16</v>
      </c>
      <c r="K15" s="9">
        <v>5</v>
      </c>
      <c r="L15" s="9">
        <v>11</v>
      </c>
      <c r="M15" s="9">
        <v>0</v>
      </c>
      <c r="N15" s="9">
        <v>16</v>
      </c>
      <c r="O15" s="9">
        <v>0</v>
      </c>
      <c r="P15" s="9">
        <v>4</v>
      </c>
      <c r="Q15" s="2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</row>
    <row r="16" s="10" customFormat="1" ht="33" customHeight="1" spans="1:254">
      <c r="A16" s="9">
        <v>10</v>
      </c>
      <c r="B16" s="25" t="s">
        <v>47</v>
      </c>
      <c r="C16" s="9">
        <v>3300</v>
      </c>
      <c r="D16" s="9">
        <v>1560</v>
      </c>
      <c r="E16" s="9">
        <v>1986</v>
      </c>
      <c r="F16" s="24" t="s">
        <v>28</v>
      </c>
      <c r="G16" s="24" t="s">
        <v>48</v>
      </c>
      <c r="H16" s="9">
        <v>24</v>
      </c>
      <c r="I16" s="9">
        <v>1</v>
      </c>
      <c r="J16" s="29">
        <v>13</v>
      </c>
      <c r="K16" s="9">
        <v>8</v>
      </c>
      <c r="L16" s="25">
        <v>5</v>
      </c>
      <c r="M16" s="25">
        <v>2</v>
      </c>
      <c r="N16" s="25">
        <v>11</v>
      </c>
      <c r="O16" s="25">
        <v>0</v>
      </c>
      <c r="P16" s="25">
        <v>3</v>
      </c>
      <c r="Q16" s="25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</row>
    <row r="17" s="10" customFormat="1" ht="33" customHeight="1" spans="1:254">
      <c r="A17" s="9">
        <v>11</v>
      </c>
      <c r="B17" s="9" t="s">
        <v>49</v>
      </c>
      <c r="C17" s="9">
        <v>1100</v>
      </c>
      <c r="D17" s="9">
        <v>550</v>
      </c>
      <c r="E17" s="9" t="s">
        <v>50</v>
      </c>
      <c r="F17" s="24" t="s">
        <v>28</v>
      </c>
      <c r="G17" s="24" t="s">
        <v>51</v>
      </c>
      <c r="H17" s="9">
        <v>6</v>
      </c>
      <c r="I17" s="9">
        <v>1</v>
      </c>
      <c r="J17" s="9">
        <v>3</v>
      </c>
      <c r="K17" s="9">
        <v>2</v>
      </c>
      <c r="L17" s="9">
        <v>1</v>
      </c>
      <c r="M17" s="9">
        <v>0</v>
      </c>
      <c r="N17" s="9">
        <v>3</v>
      </c>
      <c r="O17" s="9">
        <v>0</v>
      </c>
      <c r="P17" s="9">
        <v>1</v>
      </c>
      <c r="Q17" s="9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</row>
    <row r="18" s="10" customFormat="1" ht="33" customHeight="1" spans="1:254">
      <c r="A18" s="9">
        <v>12</v>
      </c>
      <c r="B18" s="9" t="s">
        <v>52</v>
      </c>
      <c r="C18" s="9">
        <v>3000</v>
      </c>
      <c r="D18" s="9">
        <v>600</v>
      </c>
      <c r="E18" s="9" t="s">
        <v>53</v>
      </c>
      <c r="F18" s="24" t="s">
        <v>28</v>
      </c>
      <c r="G18" s="24" t="s">
        <v>54</v>
      </c>
      <c r="H18" s="9">
        <v>12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</row>
    <row r="19" s="10" customFormat="1" ht="33" customHeight="1" spans="1:254">
      <c r="A19" s="9">
        <v>13</v>
      </c>
      <c r="B19" s="24" t="s">
        <v>55</v>
      </c>
      <c r="C19" s="9">
        <v>2000</v>
      </c>
      <c r="D19" s="9">
        <v>2500</v>
      </c>
      <c r="E19" s="9" t="s">
        <v>56</v>
      </c>
      <c r="F19" s="24" t="s">
        <v>57</v>
      </c>
      <c r="G19" s="24" t="s">
        <v>58</v>
      </c>
      <c r="H19" s="9">
        <v>57</v>
      </c>
      <c r="I19" s="9">
        <v>57</v>
      </c>
      <c r="J19" s="9">
        <v>17</v>
      </c>
      <c r="K19" s="9">
        <v>4</v>
      </c>
      <c r="L19" s="9">
        <v>13</v>
      </c>
      <c r="M19" s="9">
        <v>0</v>
      </c>
      <c r="N19" s="9">
        <v>0</v>
      </c>
      <c r="O19" s="9">
        <v>17</v>
      </c>
      <c r="P19" s="9">
        <v>6</v>
      </c>
      <c r="Q19" s="9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</row>
    <row r="20" s="9" customFormat="1" ht="33" customHeight="1" spans="2:254">
      <c r="B20" s="26"/>
      <c r="C20" s="27"/>
      <c r="D20" s="27"/>
      <c r="E20" s="27"/>
      <c r="F20" s="27"/>
      <c r="G20" s="27"/>
      <c r="H20" s="27">
        <f t="shared" ref="H20:P20" si="0">SUM(H7:H19)</f>
        <v>275</v>
      </c>
      <c r="I20" s="27">
        <f t="shared" si="0"/>
        <v>70</v>
      </c>
      <c r="J20" s="27">
        <f t="shared" si="0"/>
        <v>155</v>
      </c>
      <c r="K20" s="27">
        <f t="shared" si="0"/>
        <v>77</v>
      </c>
      <c r="L20" s="27">
        <f t="shared" si="0"/>
        <v>78</v>
      </c>
      <c r="M20" s="27">
        <f t="shared" si="0"/>
        <v>13</v>
      </c>
      <c r="N20" s="27">
        <f t="shared" si="0"/>
        <v>125</v>
      </c>
      <c r="O20" s="27">
        <f t="shared" si="0"/>
        <v>17</v>
      </c>
      <c r="P20" s="27">
        <f t="shared" si="0"/>
        <v>30</v>
      </c>
      <c r="Q20" s="27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</row>
    <row r="21" spans="19:248"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</row>
    <row r="22" spans="44:248"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</row>
    <row r="23" spans="44:248"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</row>
    <row r="24" spans="44:248"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</row>
  </sheetData>
  <autoFilter ref="A4:Q20">
    <extLst/>
  </autoFilter>
  <mergeCells count="12">
    <mergeCell ref="A2:L2"/>
    <mergeCell ref="A4:F4"/>
    <mergeCell ref="J4:L4"/>
    <mergeCell ref="C5:D5"/>
    <mergeCell ref="H5:I5"/>
    <mergeCell ref="J5:L5"/>
    <mergeCell ref="M5:Q5"/>
    <mergeCell ref="A5:A6"/>
    <mergeCell ref="B5:B6"/>
    <mergeCell ref="E5:E6"/>
    <mergeCell ref="F5:F6"/>
    <mergeCell ref="G5:G6"/>
  </mergeCells>
  <pageMargins left="0.75" right="0.75" top="1" bottom="1" header="0.51" footer="0.51"/>
  <pageSetup paperSize="9" scale="58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2" workbookViewId="0">
      <selection activeCell="D23" sqref="D23"/>
    </sheetView>
  </sheetViews>
  <sheetFormatPr defaultColWidth="9" defaultRowHeight="14.25" outlineLevelCol="5"/>
  <cols>
    <col min="2" max="2" width="39.375" customWidth="1"/>
    <col min="3" max="3" width="15" customWidth="1"/>
    <col min="4" max="4" width="15.25" customWidth="1"/>
    <col min="5" max="5" width="15.125" customWidth="1"/>
    <col min="6" max="6" width="11.625" customWidth="1"/>
  </cols>
  <sheetData>
    <row r="1" ht="25.5" spans="1:6">
      <c r="A1" s="1" t="s">
        <v>59</v>
      </c>
      <c r="B1" s="2"/>
      <c r="C1" s="2"/>
      <c r="D1" s="2"/>
      <c r="E1" s="2"/>
      <c r="F1" s="2"/>
    </row>
    <row r="2" ht="28.5" spans="1:6">
      <c r="A2" s="3" t="s">
        <v>4</v>
      </c>
      <c r="B2" s="4" t="s">
        <v>5</v>
      </c>
      <c r="C2" s="4" t="s">
        <v>60</v>
      </c>
      <c r="D2" s="4" t="s">
        <v>61</v>
      </c>
      <c r="E2" s="4" t="s">
        <v>62</v>
      </c>
      <c r="F2" s="4" t="s">
        <v>63</v>
      </c>
    </row>
    <row r="3" ht="16" customHeight="1" spans="1:6">
      <c r="A3" s="5">
        <v>1</v>
      </c>
      <c r="B3" s="6" t="s">
        <v>64</v>
      </c>
      <c r="C3" s="7">
        <v>2</v>
      </c>
      <c r="D3" s="7"/>
      <c r="E3" s="7" t="s">
        <v>65</v>
      </c>
      <c r="F3" s="7"/>
    </row>
    <row r="4" ht="16" customHeight="1" spans="1:6">
      <c r="A4" s="5">
        <v>2</v>
      </c>
      <c r="B4" s="8" t="s">
        <v>66</v>
      </c>
      <c r="C4" s="6">
        <v>2</v>
      </c>
      <c r="D4" s="7"/>
      <c r="E4" s="7" t="s">
        <v>65</v>
      </c>
      <c r="F4" s="7"/>
    </row>
    <row r="5" ht="16" customHeight="1" spans="1:6">
      <c r="A5" s="5">
        <v>3</v>
      </c>
      <c r="B5" s="6" t="s">
        <v>67</v>
      </c>
      <c r="C5" s="6">
        <v>2</v>
      </c>
      <c r="D5" s="7"/>
      <c r="E5" s="7" t="s">
        <v>65</v>
      </c>
      <c r="F5" s="7"/>
    </row>
    <row r="6" ht="15.75" spans="1:6">
      <c r="A6" s="5">
        <v>4</v>
      </c>
      <c r="B6" s="6" t="s">
        <v>68</v>
      </c>
      <c r="C6" s="6">
        <v>0</v>
      </c>
      <c r="D6" s="7"/>
      <c r="E6" s="7" t="s">
        <v>65</v>
      </c>
      <c r="F6" s="7"/>
    </row>
    <row r="7" ht="15.75" spans="1:6">
      <c r="A7" s="5">
        <v>5</v>
      </c>
      <c r="B7" s="8" t="s">
        <v>69</v>
      </c>
      <c r="C7" s="6">
        <v>0</v>
      </c>
      <c r="D7" s="7"/>
      <c r="E7" s="7" t="s">
        <v>65</v>
      </c>
      <c r="F7" s="7"/>
    </row>
    <row r="8" ht="15.75" spans="1:6">
      <c r="A8" s="5">
        <v>6</v>
      </c>
      <c r="B8" s="6" t="s">
        <v>70</v>
      </c>
      <c r="C8" s="6">
        <v>0</v>
      </c>
      <c r="D8" s="7"/>
      <c r="E8" s="7" t="s">
        <v>65</v>
      </c>
      <c r="F8" s="7"/>
    </row>
    <row r="9" ht="15.75" spans="1:6">
      <c r="A9" s="5">
        <v>7</v>
      </c>
      <c r="B9" s="6" t="s">
        <v>71</v>
      </c>
      <c r="C9" s="6">
        <v>2</v>
      </c>
      <c r="D9" s="7"/>
      <c r="E9" s="7" t="s">
        <v>65</v>
      </c>
      <c r="F9" s="7"/>
    </row>
    <row r="10" ht="15.75" spans="1:6">
      <c r="A10" s="5">
        <v>8</v>
      </c>
      <c r="B10" s="6" t="s">
        <v>72</v>
      </c>
      <c r="C10" s="6">
        <v>0</v>
      </c>
      <c r="D10" s="7"/>
      <c r="E10" s="7" t="s">
        <v>65</v>
      </c>
      <c r="F10" s="7"/>
    </row>
    <row r="11" ht="15.75" spans="1:6">
      <c r="A11" s="5">
        <v>9</v>
      </c>
      <c r="B11" s="6" t="s">
        <v>73</v>
      </c>
      <c r="C11" s="6">
        <v>0</v>
      </c>
      <c r="D11" s="7"/>
      <c r="E11" s="7" t="s">
        <v>65</v>
      </c>
      <c r="F11" s="7"/>
    </row>
    <row r="12" ht="15.75" spans="1:6">
      <c r="A12" s="5">
        <v>10</v>
      </c>
      <c r="B12" s="6" t="s">
        <v>74</v>
      </c>
      <c r="C12" s="6">
        <v>0</v>
      </c>
      <c r="D12" s="7"/>
      <c r="E12" s="7" t="s">
        <v>65</v>
      </c>
      <c r="F12" s="7"/>
    </row>
    <row r="13" ht="15.75" spans="1:6">
      <c r="A13" s="5">
        <v>11</v>
      </c>
      <c r="B13" s="6" t="s">
        <v>75</v>
      </c>
      <c r="C13" s="6">
        <v>2</v>
      </c>
      <c r="D13" s="7"/>
      <c r="E13" s="7" t="s">
        <v>65</v>
      </c>
      <c r="F13" s="7"/>
    </row>
    <row r="14" ht="15.75" spans="1:6">
      <c r="A14" s="5">
        <v>12</v>
      </c>
      <c r="B14" s="6" t="s">
        <v>76</v>
      </c>
      <c r="C14" s="6">
        <v>0</v>
      </c>
      <c r="D14" s="7"/>
      <c r="E14" s="7" t="s">
        <v>65</v>
      </c>
      <c r="F14" s="7"/>
    </row>
    <row r="15" ht="15.75" spans="1:6">
      <c r="A15" s="5">
        <v>13</v>
      </c>
      <c r="B15" s="8" t="s">
        <v>77</v>
      </c>
      <c r="C15" s="8">
        <v>0</v>
      </c>
      <c r="D15" s="7"/>
      <c r="E15" s="7" t="s">
        <v>65</v>
      </c>
      <c r="F15" s="7"/>
    </row>
    <row r="16" ht="15.75" spans="1:6">
      <c r="A16" s="5">
        <v>14</v>
      </c>
      <c r="B16" s="6" t="s">
        <v>78</v>
      </c>
      <c r="C16" s="6">
        <v>2</v>
      </c>
      <c r="D16" s="7"/>
      <c r="E16" s="7" t="s">
        <v>65</v>
      </c>
      <c r="F16" s="7"/>
    </row>
    <row r="17" ht="15.75" spans="1:6">
      <c r="A17" s="5">
        <v>15</v>
      </c>
      <c r="B17" s="8" t="s">
        <v>79</v>
      </c>
      <c r="C17" s="6">
        <v>6</v>
      </c>
      <c r="D17" s="7"/>
      <c r="E17" s="7" t="s">
        <v>65</v>
      </c>
      <c r="F17" s="7"/>
    </row>
    <row r="18" ht="15.75" spans="1:6">
      <c r="A18" s="5">
        <v>16</v>
      </c>
      <c r="B18" s="6" t="s">
        <v>80</v>
      </c>
      <c r="C18" s="6">
        <v>8</v>
      </c>
      <c r="D18" s="7"/>
      <c r="E18" s="7" t="s">
        <v>65</v>
      </c>
      <c r="F18" s="7"/>
    </row>
    <row r="19" ht="15.75" spans="1:6">
      <c r="A19" s="5">
        <v>17</v>
      </c>
      <c r="B19" s="6" t="s">
        <v>81</v>
      </c>
      <c r="C19" s="6">
        <v>0</v>
      </c>
      <c r="D19" s="7"/>
      <c r="E19" s="7" t="s">
        <v>65</v>
      </c>
      <c r="F19" s="7"/>
    </row>
    <row r="20" ht="15.75" spans="1:6">
      <c r="A20" s="5">
        <v>18</v>
      </c>
      <c r="B20" s="6" t="s">
        <v>82</v>
      </c>
      <c r="C20" s="6">
        <v>0</v>
      </c>
      <c r="D20" s="7"/>
      <c r="E20" s="7" t="s">
        <v>65</v>
      </c>
      <c r="F20" s="7"/>
    </row>
    <row r="21" ht="15.75" spans="1:6">
      <c r="A21" s="5">
        <v>19</v>
      </c>
      <c r="B21" s="6" t="s">
        <v>83</v>
      </c>
      <c r="C21" s="6">
        <v>0</v>
      </c>
      <c r="D21" s="7"/>
      <c r="E21" s="7" t="s">
        <v>65</v>
      </c>
      <c r="F21" s="7"/>
    </row>
    <row r="22" ht="15.75" spans="1:6">
      <c r="A22" s="5">
        <v>20</v>
      </c>
      <c r="B22" s="6" t="s">
        <v>84</v>
      </c>
      <c r="C22" s="6">
        <v>2</v>
      </c>
      <c r="D22" s="7"/>
      <c r="E22" s="7" t="s">
        <v>65</v>
      </c>
      <c r="F22" s="7"/>
    </row>
    <row r="23" ht="15.75" spans="1:6">
      <c r="A23" s="5">
        <v>21</v>
      </c>
      <c r="B23" s="6" t="s">
        <v>85</v>
      </c>
      <c r="C23" s="6">
        <v>2</v>
      </c>
      <c r="D23" s="7"/>
      <c r="E23" s="7" t="s">
        <v>65</v>
      </c>
      <c r="F23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养老机构</vt:lpstr>
      <vt:lpstr>日间照料中心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黄永雄</dc:creator>
  <cp:lastModifiedBy>Administrator</cp:lastModifiedBy>
  <cp:revision>1</cp:revision>
  <dcterms:created xsi:type="dcterms:W3CDTF">2016-02-26T02:18:00Z</dcterms:created>
  <dcterms:modified xsi:type="dcterms:W3CDTF">2022-06-06T00:47:24Z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>
    <vt:lpwstr>20</vt:lpwstr>
  </property>
  <property fmtid="{D5CDD505-2E9C-101B-9397-08002B2CF9AE}" pid="4" name="ICV">
    <vt:lpwstr>A86F54E0D6CE48B1AA2593B2C310382C</vt:lpwstr>
  </property>
</Properties>
</file>